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4EE9410B-841C-4234-83F2-53F44CAC37D2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NOV 2021" sheetId="5" r:id="rId1"/>
    <sheet name="Litre of Kerosene" sheetId="1" r:id="rId2"/>
    <sheet name="Gallon of Kerosene" sheetId="2" r:id="rId3"/>
  </sheets>
  <definedNames>
    <definedName name="_xlnm._FilterDatabase" localSheetId="2" hidden="1">'Gallon of Kerosene'!$A$4:$CC$56</definedName>
    <definedName name="_xlnm._FilterDatabase" localSheetId="1" hidden="1">'Litre of Kerosene'!$A$3:$CC$54</definedName>
    <definedName name="kero_gallon">'Gallon of Kerosene'!$A$4:$CB$44</definedName>
    <definedName name="kero_litre">'Litre of Kerosene'!$A$4:$CB$44</definedName>
    <definedName name="litre">'Litre of Kerosene'!$A$3:$CB$44</definedName>
    <definedName name="zone">'Litre of Kerosene'!$G$47:$H$84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42" i="2" l="1"/>
  <c r="CA42" i="2"/>
  <c r="CB42" i="2"/>
  <c r="BZ42" i="1"/>
  <c r="CA42" i="1"/>
  <c r="CB42" i="1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Z43" i="1" l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<sst xmlns="http://schemas.openxmlformats.org/spreadsheetml/2006/main" count="360" uniqueCount="64">
  <si>
    <t>LITRE PRICE</t>
  </si>
  <si>
    <t>STATELABEL</t>
  </si>
  <si>
    <t>Unit of Measure</t>
  </si>
  <si>
    <t>Abia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</si>
  <si>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</si>
  <si>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</si>
  <si>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</si>
  <si>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</si>
  <si>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</si>
  <si>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</si>
  <si>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</si>
  <si>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</si>
  <si>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</si>
  <si>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</si>
  <si>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</si>
  <si>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</si>
  <si>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</si>
  <si>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</si>
  <si>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</si>
  <si>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</si>
  <si>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</si>
  <si>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</si>
  <si>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</si>
  <si>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</si>
  <si>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</si>
  <si>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</si>
  <si>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</si>
  <si>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</si>
  <si>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</si>
  <si>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</si>
  <si>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</si>
  <si>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</si>
  <si>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</si>
  <si>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</si>
  <si>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</si>
  <si>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</si>
  <si>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</si>
  <si>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</si>
  <si>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</si>
  <si>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</si>
  <si>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</si>
  <si>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</si>
  <si>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</si>
  <si>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</si>
  <si>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</si>
  <si>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NOVEMBER 2021</t>
  </si>
  <si>
    <t>STATES WITH THE LOWEST AVERAGE PRICES IN NOVEMBER 2021</t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</si>
  <si>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</si>
  <si>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</si>
  <si>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</si>
  <si>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</si>
  <si>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</si>
  <si>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</si>
  <si>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</si>
  <si>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</si>
  <si>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Ogun</t>
  </si>
  <si>
    <t>NATIONAL</t>
  </si>
  <si>
    <t xml:space="preserve"> Nov-20</t>
  </si>
  <si>
    <t xml:space="preserve"> Oct-21</t>
  </si>
  <si>
    <t xml:space="preserve"> Nov-21</t>
  </si>
  <si>
    <t>MoM</t>
  </si>
  <si>
    <t>YoY</t>
  </si>
  <si>
    <t>NHK 1LITRE</t>
  </si>
  <si>
    <t>NHK 1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</si>
</sst>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1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 applyFon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1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1" applyFont="1" applyFill="1" applyBorder="1" applyAlignment="1">
      <alignment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0" fillId="0" borderId="0" xfId="0" applyNumberFormat="1" applyBorder="1"/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2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2" fontId="4" fillId="0" borderId="2" xfId="6" applyNumberFormat="1" applyFont="1" applyFill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4" fillId="0" borderId="2" xfId="10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8" fillId="0" borderId="2" xfId="11" applyNumberFormat="1" applyFont="1" applyFill="1" applyBorder="1" applyAlignment="1">
      <alignment horizontal="right" wrapText="1"/>
    </xf>
    <xf numFmtId="2" fontId="4" fillId="0" borderId="2" xfId="11" applyNumberFormat="1" applyFont="1" applyFill="1" applyBorder="1" applyAlignment="1">
      <alignment horizontal="right" wrapText="1"/>
    </xf>
    <xf numFmtId="2" fontId="4" fillId="0" borderId="3" xfId="11" applyNumberFormat="1" applyFont="1" applyFill="1" applyBorder="1" applyAlignment="1">
      <alignment horizontal="right" wrapText="1"/>
    </xf>
    <xf numFmtId="2" fontId="4" fillId="0" borderId="0" xfId="1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Fill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1" applyNumberFormat="1" applyFont="1" applyFill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1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3" fillId="0" borderId="0" xfId="11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9" fillId="0" borderId="2" xfId="11" applyNumberFormat="1" applyFont="1" applyFill="1" applyBorder="1" applyAlignment="1">
      <alignment horizontal="right" wrapText="1"/>
    </xf>
    <xf numFmtId="2" fontId="15" fillId="0" borderId="2" xfId="11" applyNumberFormat="1" applyFont="1" applyFill="1" applyBorder="1" applyAlignment="1">
      <alignment horizontal="right" wrapText="1"/>
    </xf>
    <xf numFmtId="0" fontId="4" fillId="0" borderId="0" xfId="1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7" xfId="0" applyFont="1" applyFill="1" applyBorder="1"/>
    <xf numFmtId="0" fontId="7" fillId="4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left" indent="1"/>
    </xf>
    <xf numFmtId="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7" fillId="0" borderId="7" xfId="0" applyFont="1" applyBorder="1" applyAlignment="1">
      <alignment horizontal="left" indent="1"/>
    </xf>
  </cellXfs>
  <cellStyles count="14">
    <cellStyle name="Comma" xfId="2" builtinId="3"/>
    <cellStyle name="Normal" xfId="0" builtinId="0"/>
    <cellStyle name="Normal_SELECTED ENERGY" xfId="9" xr:uid="{00000000-0005-0000-0000-000002000000}"/>
    <cellStyle name="Normal_Sheet1" xfId="6" xr:uid="{00000000-0005-0000-0000-000004000000}"/>
    <cellStyle name="Normal_Sheet1 2" xfId="12" xr:uid="{00000000-0005-0000-0000-000005000000}"/>
    <cellStyle name="Normal_Sheet1 3" xfId="8" xr:uid="{00000000-0005-0000-0000-000006000000}"/>
    <cellStyle name="Normal_Sheet10" xfId="13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1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F571-D235-41D0-8156-DF83091C0C1F}">
  <dimension ref="A1:O46"/>
  <sheetViews>
    <sheetView tabSelected="1" workbookViewId="0">
      <selection activeCell="J2" sqref="J2:O46"/>
    </sheetView>
  </sheetViews>
  <sheetFormatPr defaultRowHeight="14.4"/>
  <cols>
    <col min="1" max="1" width="16.77734375" bestFit="1" customWidth="1"/>
    <col min="2" max="6" width="8.88671875" style="62"/>
    <col min="10" max="10" width="16.77734375" bestFit="1" customWidth="1"/>
    <col min="11" max="15" width="8.88671875" style="62"/>
  </cols>
  <sheetData>
    <row r="1" spans="1:15">
      <c r="A1" s="63" t="s">
        <v>62</v>
      </c>
      <c r="B1" s="64"/>
      <c r="C1" s="64"/>
      <c r="D1" s="64"/>
      <c r="E1" s="64"/>
      <c r="F1" s="64"/>
      <c r="J1" s="63" t="s">
        <v>63</v>
      </c>
      <c r="K1" s="64"/>
      <c r="L1" s="64"/>
      <c r="M1" s="64"/>
      <c r="N1" s="64"/>
      <c r="O1" s="64"/>
    </row>
    <row r="2" spans="1:15">
      <c r="A2" s="65"/>
      <c r="B2" s="66" t="s">
        <v>57</v>
      </c>
      <c r="C2" s="66" t="s">
        <v>58</v>
      </c>
      <c r="D2" s="66" t="s">
        <v>59</v>
      </c>
      <c r="E2" s="66" t="s">
        <v>60</v>
      </c>
      <c r="F2" s="66" t="s">
        <v>61</v>
      </c>
      <c r="J2" s="65"/>
      <c r="K2" s="66" t="s">
        <v>57</v>
      </c>
      <c r="L2" s="66" t="s">
        <v>58</v>
      </c>
      <c r="M2" s="66" t="s">
        <v>59</v>
      </c>
      <c r="N2" s="66" t="s">
        <v>60</v>
      </c>
      <c r="O2" s="66" t="s">
        <v>61</v>
      </c>
    </row>
    <row r="3" spans="1:15">
      <c r="A3" s="67" t="s">
        <v>49</v>
      </c>
      <c r="B3" s="68">
        <v>351.66900093370703</v>
      </c>
      <c r="C3" s="68">
        <v>440.24399674399677</v>
      </c>
      <c r="D3" s="68">
        <v>444.96954764811915</v>
      </c>
      <c r="E3" s="69">
        <v>1.0733936042449415</v>
      </c>
      <c r="F3" s="69">
        <v>26.530785046931157</v>
      </c>
      <c r="J3" s="67" t="s">
        <v>49</v>
      </c>
      <c r="K3" s="68">
        <v>1268.8096784168199</v>
      </c>
      <c r="L3" s="68">
        <v>1722.3710317460313</v>
      </c>
      <c r="M3" s="68">
        <v>1742.9387755102041</v>
      </c>
      <c r="N3" s="69">
        <v>1.1941529081177578</v>
      </c>
      <c r="O3" s="69">
        <v>37.368023365410266</v>
      </c>
    </row>
    <row r="4" spans="1:15">
      <c r="A4" s="70" t="s">
        <v>5</v>
      </c>
      <c r="B4" s="71">
        <v>325</v>
      </c>
      <c r="C4" s="71">
        <v>455</v>
      </c>
      <c r="D4" s="71">
        <v>500</v>
      </c>
      <c r="E4" s="72">
        <v>9.8901098901098976</v>
      </c>
      <c r="F4" s="72">
        <v>53.846153846153868</v>
      </c>
      <c r="J4" s="70" t="s">
        <v>5</v>
      </c>
      <c r="K4" s="71">
        <v>1131.25</v>
      </c>
      <c r="L4" s="71">
        <v>2500</v>
      </c>
      <c r="M4" s="71">
        <v>2170</v>
      </c>
      <c r="N4" s="72">
        <v>-13.200000000000003</v>
      </c>
      <c r="O4" s="72">
        <v>91.823204419889493</v>
      </c>
    </row>
    <row r="5" spans="1:15">
      <c r="A5" s="70" t="s">
        <v>11</v>
      </c>
      <c r="B5" s="71">
        <v>429.16666666666703</v>
      </c>
      <c r="C5" s="71">
        <v>409.2592592592593</v>
      </c>
      <c r="D5" s="71">
        <v>474.07407407407413</v>
      </c>
      <c r="E5" s="72">
        <v>15.837104072398205</v>
      </c>
      <c r="F5" s="72">
        <v>10.463861920172519</v>
      </c>
      <c r="J5" s="70" t="s">
        <v>11</v>
      </c>
      <c r="K5" s="71">
        <v>1295</v>
      </c>
      <c r="L5" s="71">
        <v>1631.1111111111111</v>
      </c>
      <c r="M5" s="71">
        <v>1662.5</v>
      </c>
      <c r="N5" s="72">
        <v>1.9243869209809361</v>
      </c>
      <c r="O5" s="72">
        <v>28.378378378378386</v>
      </c>
    </row>
    <row r="6" spans="1:15">
      <c r="A6" s="70" t="s">
        <v>26</v>
      </c>
      <c r="B6" s="71">
        <v>335.29411764705901</v>
      </c>
      <c r="C6" s="71">
        <v>453</v>
      </c>
      <c r="D6" s="71">
        <v>479.7619047619047</v>
      </c>
      <c r="E6" s="72">
        <v>5.9077052454535846</v>
      </c>
      <c r="F6" s="72">
        <v>43.086883876357462</v>
      </c>
      <c r="J6" s="70" t="s">
        <v>26</v>
      </c>
      <c r="K6" s="71">
        <v>1316</v>
      </c>
      <c r="L6" s="71">
        <v>1684.4444444444443</v>
      </c>
      <c r="M6" s="71">
        <v>1804.5</v>
      </c>
      <c r="N6" s="72">
        <v>7.1273087071240155</v>
      </c>
      <c r="O6" s="72">
        <v>37.120060790273556</v>
      </c>
    </row>
    <row r="7" spans="1:15">
      <c r="A7" s="70" t="s">
        <v>27</v>
      </c>
      <c r="B7" s="71">
        <v>322.222222222222</v>
      </c>
      <c r="C7" s="71">
        <v>432.5</v>
      </c>
      <c r="D7" s="71">
        <v>408.33333333333331</v>
      </c>
      <c r="E7" s="72">
        <v>-5.5876685934489529</v>
      </c>
      <c r="F7" s="72">
        <v>26.724137931034562</v>
      </c>
      <c r="J7" s="70" t="s">
        <v>27</v>
      </c>
      <c r="K7" s="71">
        <v>1195.5</v>
      </c>
      <c r="L7" s="71">
        <v>1540.8333333333301</v>
      </c>
      <c r="M7" s="71">
        <v>1598.3333333333333</v>
      </c>
      <c r="N7" s="72">
        <v>3.7317468902111415</v>
      </c>
      <c r="O7" s="72">
        <v>33.695803708350752</v>
      </c>
    </row>
    <row r="8" spans="1:15">
      <c r="A8" s="70" t="s">
        <v>54</v>
      </c>
      <c r="B8" s="71">
        <v>366.66666666666703</v>
      </c>
      <c r="C8" s="71">
        <v>450.28205128205099</v>
      </c>
      <c r="D8" s="71">
        <v>453.92307692307691</v>
      </c>
      <c r="E8" s="72">
        <v>0.8086099880417521</v>
      </c>
      <c r="F8" s="72">
        <v>23.797202797202672</v>
      </c>
      <c r="J8" s="70" t="s">
        <v>29</v>
      </c>
      <c r="K8" s="71">
        <v>1328.3333333333301</v>
      </c>
      <c r="L8" s="71">
        <v>1324.5833333333333</v>
      </c>
      <c r="M8" s="71">
        <v>1566.6666666666667</v>
      </c>
      <c r="N8" s="72">
        <v>18.276187480339743</v>
      </c>
      <c r="O8" s="72">
        <v>17.942283563362921</v>
      </c>
    </row>
    <row r="9" spans="1:15">
      <c r="A9" s="70" t="s">
        <v>30</v>
      </c>
      <c r="B9" s="71">
        <v>316.66666666666703</v>
      </c>
      <c r="C9" s="71">
        <v>408.33333333333337</v>
      </c>
      <c r="D9" s="71">
        <v>334.8055555555556</v>
      </c>
      <c r="E9" s="72">
        <v>-18.006802721088434</v>
      </c>
      <c r="F9" s="72">
        <v>5.7280701754384893</v>
      </c>
      <c r="J9" s="70" t="s">
        <v>30</v>
      </c>
      <c r="K9" s="71">
        <v>1292.8571428571399</v>
      </c>
      <c r="L9" s="71">
        <v>1465.625</v>
      </c>
      <c r="M9" s="71">
        <v>1378.57142857143</v>
      </c>
      <c r="N9" s="72">
        <v>-5.9396893085591529</v>
      </c>
      <c r="O9" s="72">
        <v>6.6298342541440007</v>
      </c>
    </row>
    <row r="10" spans="1:15">
      <c r="A10" s="70" t="s">
        <v>35</v>
      </c>
      <c r="B10" s="71">
        <v>366.66666666666703</v>
      </c>
      <c r="C10" s="71">
        <v>473.33333333333337</v>
      </c>
      <c r="D10" s="71">
        <v>463.88888888888891</v>
      </c>
      <c r="E10" s="72">
        <v>-1.9953051643192481</v>
      </c>
      <c r="F10" s="72">
        <v>26.515151515151402</v>
      </c>
      <c r="J10" s="70" t="s">
        <v>35</v>
      </c>
      <c r="K10" s="71">
        <v>1322.72727272727</v>
      </c>
      <c r="L10" s="71">
        <v>1910</v>
      </c>
      <c r="M10" s="71">
        <v>2020</v>
      </c>
      <c r="N10" s="72">
        <v>5.7591623036649082</v>
      </c>
      <c r="O10" s="72">
        <v>52.714776632302716</v>
      </c>
    </row>
    <row r="11" spans="1:15">
      <c r="A11" s="67" t="s">
        <v>50</v>
      </c>
      <c r="B11" s="68">
        <v>367.04264870931547</v>
      </c>
      <c r="C11" s="68">
        <v>397.83040724707399</v>
      </c>
      <c r="D11" s="68">
        <v>414.93265993265999</v>
      </c>
      <c r="E11" s="69">
        <v>4.2988802198230474</v>
      </c>
      <c r="F11" s="69">
        <v>13.047533138654856</v>
      </c>
      <c r="J11" s="67" t="s">
        <v>50</v>
      </c>
      <c r="K11" s="68">
        <v>1201.8611111111115</v>
      </c>
      <c r="L11" s="68">
        <v>1431.8240740740737</v>
      </c>
      <c r="M11" s="68">
        <v>1310.6818181818164</v>
      </c>
      <c r="N11" s="69">
        <v>-8.4606941652798184</v>
      </c>
      <c r="O11" s="69">
        <v>9.0543496303080246</v>
      </c>
    </row>
    <row r="12" spans="1:15">
      <c r="A12" s="70" t="s">
        <v>6</v>
      </c>
      <c r="B12" s="71">
        <v>323.33333333333297</v>
      </c>
      <c r="C12" s="71">
        <v>379.62962962962968</v>
      </c>
      <c r="D12" s="71">
        <v>358.33333333333337</v>
      </c>
      <c r="E12" s="72">
        <v>-5.6097560975609753</v>
      </c>
      <c r="F12" s="72">
        <v>10.824742268041376</v>
      </c>
      <c r="J12" s="70" t="s">
        <v>6</v>
      </c>
      <c r="K12" s="71">
        <v>1166.6666666666699</v>
      </c>
      <c r="L12" s="71">
        <v>1842.5</v>
      </c>
      <c r="M12" s="71">
        <v>1112.5</v>
      </c>
      <c r="N12" s="72">
        <v>-39.620081411126186</v>
      </c>
      <c r="O12" s="72">
        <v>-4.6428571428574088</v>
      </c>
    </row>
    <row r="13" spans="1:15">
      <c r="A13" s="70" t="s">
        <v>9</v>
      </c>
      <c r="B13" s="71">
        <v>383.33333333333297</v>
      </c>
      <c r="C13" s="71">
        <v>333.33333333333331</v>
      </c>
      <c r="D13" s="71">
        <v>355</v>
      </c>
      <c r="E13" s="72">
        <v>6.5000000000000142</v>
      </c>
      <c r="F13" s="72">
        <v>-7.3913043478259937</v>
      </c>
      <c r="J13" s="70" t="s">
        <v>9</v>
      </c>
      <c r="K13" s="71">
        <v>1143.75</v>
      </c>
      <c r="L13" s="71">
        <v>1658.3333333333301</v>
      </c>
      <c r="M13" s="71">
        <v>1229.090909090909</v>
      </c>
      <c r="N13" s="72">
        <v>-25.883965280950065</v>
      </c>
      <c r="O13" s="72">
        <v>7.4615002483854767</v>
      </c>
    </row>
    <row r="14" spans="1:15">
      <c r="A14" s="70" t="s">
        <v>12</v>
      </c>
      <c r="B14" s="71">
        <v>355.555555555556</v>
      </c>
      <c r="C14" s="71">
        <v>362.50000000000006</v>
      </c>
      <c r="D14" s="71">
        <v>369.44444444444451</v>
      </c>
      <c r="E14" s="72">
        <v>1.915708812260533</v>
      </c>
      <c r="F14" s="72">
        <v>3.9062499999998863</v>
      </c>
      <c r="J14" s="70" t="s">
        <v>12</v>
      </c>
      <c r="K14" s="71">
        <v>1184</v>
      </c>
      <c r="L14" s="71">
        <v>1135</v>
      </c>
      <c r="M14" s="71">
        <v>1105</v>
      </c>
      <c r="N14" s="72">
        <v>-2.6431718061674019</v>
      </c>
      <c r="O14" s="72">
        <v>-6.6722972972973054</v>
      </c>
    </row>
    <row r="15" spans="1:15">
      <c r="A15" s="70" t="s">
        <v>19</v>
      </c>
      <c r="B15" s="71">
        <v>351.85185185185202</v>
      </c>
      <c r="C15" s="71">
        <v>425.75757575757598</v>
      </c>
      <c r="D15" s="71">
        <v>496.66666666666669</v>
      </c>
      <c r="E15" s="72">
        <v>16.654804270462577</v>
      </c>
      <c r="F15" s="72">
        <v>41.157894736842024</v>
      </c>
      <c r="J15" s="70" t="s">
        <v>19</v>
      </c>
      <c r="K15" s="71">
        <v>1286.25</v>
      </c>
      <c r="L15" s="71">
        <v>1311.1111111111111</v>
      </c>
      <c r="M15" s="71">
        <v>1300.8333333333301</v>
      </c>
      <c r="N15" s="72">
        <v>-0.78389830508498903</v>
      </c>
      <c r="O15" s="72">
        <v>1.1337868480723046</v>
      </c>
    </row>
    <row r="16" spans="1:15">
      <c r="A16" s="70" t="s">
        <v>38</v>
      </c>
      <c r="B16" s="71">
        <v>411.51515151515201</v>
      </c>
      <c r="C16" s="71">
        <v>489.33333333333297</v>
      </c>
      <c r="D16" s="71">
        <v>561.66666666666674</v>
      </c>
      <c r="E16" s="72">
        <v>14.782016348773936</v>
      </c>
      <c r="F16" s="72">
        <v>36.48748159057422</v>
      </c>
      <c r="J16" s="70" t="s">
        <v>38</v>
      </c>
      <c r="K16" s="71">
        <v>1198</v>
      </c>
      <c r="L16" s="71">
        <v>1524</v>
      </c>
      <c r="M16" s="71">
        <v>1946.6666666666599</v>
      </c>
      <c r="N16" s="72">
        <v>27.734033245843818</v>
      </c>
      <c r="O16" s="72">
        <v>62.493043962158595</v>
      </c>
    </row>
    <row r="17" spans="1:15">
      <c r="A17" s="70" t="s">
        <v>39</v>
      </c>
      <c r="B17" s="71">
        <v>376.66666666666703</v>
      </c>
      <c r="C17" s="71">
        <v>396.42857142857201</v>
      </c>
      <c r="D17" s="71">
        <v>348.48484848484856</v>
      </c>
      <c r="E17" s="72">
        <v>-12.093912093912209</v>
      </c>
      <c r="F17" s="72">
        <v>-7.4818986323411707</v>
      </c>
      <c r="J17" s="70" t="s">
        <v>39</v>
      </c>
      <c r="K17" s="71">
        <v>1232.5</v>
      </c>
      <c r="L17" s="71">
        <v>1120</v>
      </c>
      <c r="M17" s="71">
        <v>1170</v>
      </c>
      <c r="N17" s="72">
        <v>4.4642857142857224</v>
      </c>
      <c r="O17" s="72">
        <v>-5.0709939148073033</v>
      </c>
    </row>
    <row r="18" spans="1:15">
      <c r="A18" s="67" t="s">
        <v>53</v>
      </c>
      <c r="B18" s="68">
        <v>363.7784447112179</v>
      </c>
      <c r="C18" s="68">
        <v>381.74088609802897</v>
      </c>
      <c r="D18" s="68">
        <v>363.98414085914095</v>
      </c>
      <c r="E18" s="69">
        <v>-4.6515177927072102</v>
      </c>
      <c r="F18" s="69">
        <v>5.6544347504242864E-2</v>
      </c>
      <c r="J18" s="67" t="s">
        <v>53</v>
      </c>
      <c r="K18" s="68">
        <v>1300.5590236094442</v>
      </c>
      <c r="L18" s="68">
        <v>1535.575036075036</v>
      </c>
      <c r="M18" s="68">
        <v>1490.5769230769231</v>
      </c>
      <c r="N18" s="69">
        <v>-2.9303753929947476</v>
      </c>
      <c r="O18" s="69">
        <v>14.61047872630354</v>
      </c>
    </row>
    <row r="19" spans="1:15">
      <c r="A19" s="70" t="s">
        <v>21</v>
      </c>
      <c r="B19" s="71">
        <v>350</v>
      </c>
      <c r="C19" s="71">
        <v>404.16666666666703</v>
      </c>
      <c r="D19" s="71">
        <v>392.42424242424244</v>
      </c>
      <c r="E19" s="72">
        <v>-2.905342080599894</v>
      </c>
      <c r="F19" s="72">
        <v>12.121212121212139</v>
      </c>
      <c r="J19" s="70" t="s">
        <v>21</v>
      </c>
      <c r="K19" s="71">
        <v>1317.5</v>
      </c>
      <c r="L19" s="71">
        <v>1570.8333333333333</v>
      </c>
      <c r="M19" s="71">
        <v>1600</v>
      </c>
      <c r="N19" s="72">
        <v>1.8567639257294388</v>
      </c>
      <c r="O19" s="72">
        <v>21.442125237191647</v>
      </c>
    </row>
    <row r="20" spans="1:15">
      <c r="A20" s="70" t="s">
        <v>22</v>
      </c>
      <c r="B20" s="71">
        <v>405.51851851851802</v>
      </c>
      <c r="C20" s="71">
        <v>398.71794871794879</v>
      </c>
      <c r="D20" s="71">
        <v>396.87500000000006</v>
      </c>
      <c r="E20" s="72">
        <v>-0.46221864951768055</v>
      </c>
      <c r="F20" s="72">
        <v>-2.1314731938988416</v>
      </c>
      <c r="J20" s="70" t="s">
        <v>22</v>
      </c>
      <c r="K20" s="71">
        <v>1230.55555555556</v>
      </c>
      <c r="L20" s="71">
        <v>1553.6363636363637</v>
      </c>
      <c r="M20" s="71">
        <v>1582.5</v>
      </c>
      <c r="N20" s="72">
        <v>1.8578115857226436</v>
      </c>
      <c r="O20" s="72">
        <v>28.600451467268158</v>
      </c>
    </row>
    <row r="21" spans="1:15">
      <c r="A21" s="70" t="s">
        <v>23</v>
      </c>
      <c r="B21" s="71">
        <v>336.274509803922</v>
      </c>
      <c r="C21" s="71">
        <v>442.85714285714283</v>
      </c>
      <c r="D21" s="71">
        <v>389.99999999999989</v>
      </c>
      <c r="E21" s="72">
        <v>-11.935483870967772</v>
      </c>
      <c r="F21" s="72">
        <v>15.976676384839465</v>
      </c>
      <c r="J21" s="70" t="s">
        <v>23</v>
      </c>
      <c r="K21" s="71">
        <v>1285.2941176470599</v>
      </c>
      <c r="L21" s="71">
        <v>1757.3333333333333</v>
      </c>
      <c r="M21" s="71">
        <v>1661.5384615384614</v>
      </c>
      <c r="N21" s="72">
        <v>-5.4511497607097112</v>
      </c>
      <c r="O21" s="72">
        <v>29.273015314205111</v>
      </c>
    </row>
    <row r="22" spans="1:15">
      <c r="A22" s="70" t="s">
        <v>24</v>
      </c>
      <c r="B22" s="71">
        <v>353.33333333333297</v>
      </c>
      <c r="C22" s="71">
        <v>340.33333333333297</v>
      </c>
      <c r="D22" s="71">
        <v>326.92307692307702</v>
      </c>
      <c r="E22" s="72">
        <v>-3.94032999321918</v>
      </c>
      <c r="F22" s="72">
        <v>-7.4746008708271603</v>
      </c>
      <c r="J22" s="70" t="s">
        <v>24</v>
      </c>
      <c r="K22" s="71">
        <v>1298.5</v>
      </c>
      <c r="L22" s="71">
        <v>1512.5</v>
      </c>
      <c r="M22" s="71">
        <v>1370</v>
      </c>
      <c r="N22" s="72">
        <v>-9.4214876033057919</v>
      </c>
      <c r="O22" s="72">
        <v>5.5063534847901394</v>
      </c>
    </row>
    <row r="23" spans="1:15">
      <c r="A23" s="70" t="s">
        <v>25</v>
      </c>
      <c r="B23" s="71">
        <v>398.14814814814798</v>
      </c>
      <c r="C23" s="71">
        <v>350.00000000000011</v>
      </c>
      <c r="D23" s="71">
        <v>350.00000000000011</v>
      </c>
      <c r="E23" s="72">
        <v>0</v>
      </c>
      <c r="F23" s="72">
        <v>-12.09302325581389</v>
      </c>
      <c r="J23" s="70" t="s">
        <v>25</v>
      </c>
      <c r="K23" s="71">
        <v>1377.7777777777801</v>
      </c>
      <c r="L23" s="71">
        <v>1512.5</v>
      </c>
      <c r="M23" s="71">
        <v>1350</v>
      </c>
      <c r="N23" s="72">
        <v>-10.743801652892557</v>
      </c>
      <c r="O23" s="72">
        <v>-2.0161290322582346</v>
      </c>
    </row>
    <row r="24" spans="1:15">
      <c r="A24" s="70" t="s">
        <v>37</v>
      </c>
      <c r="B24" s="71">
        <v>347.61904761904799</v>
      </c>
      <c r="C24" s="71">
        <v>375</v>
      </c>
      <c r="D24" s="71">
        <v>358.33333333333343</v>
      </c>
      <c r="E24" s="72">
        <v>-4.4444444444444144</v>
      </c>
      <c r="F24" s="72">
        <v>3.0821917808218302</v>
      </c>
      <c r="J24" s="70" t="s">
        <v>37</v>
      </c>
      <c r="K24" s="71">
        <v>1324.2857142857099</v>
      </c>
      <c r="L24" s="71">
        <v>1520</v>
      </c>
      <c r="M24" s="71">
        <v>1320</v>
      </c>
      <c r="N24" s="72">
        <v>-13.157894736842096</v>
      </c>
      <c r="O24" s="72">
        <v>-0.32362459546892808</v>
      </c>
    </row>
    <row r="25" spans="1:15">
      <c r="A25" s="70" t="s">
        <v>40</v>
      </c>
      <c r="B25" s="71">
        <v>355.555555555556</v>
      </c>
      <c r="C25" s="71">
        <v>361.11111111111109</v>
      </c>
      <c r="D25" s="71">
        <v>333.33333333333343</v>
      </c>
      <c r="E25" s="72">
        <v>-7.692307692307665</v>
      </c>
      <c r="F25" s="72">
        <v>-6.2500000000000853</v>
      </c>
      <c r="J25" s="70" t="s">
        <v>40</v>
      </c>
      <c r="K25" s="71">
        <v>1270</v>
      </c>
      <c r="L25" s="71">
        <v>1322.2222222222222</v>
      </c>
      <c r="M25" s="71">
        <v>1550</v>
      </c>
      <c r="N25" s="72">
        <v>17.226890756302524</v>
      </c>
      <c r="O25" s="72">
        <v>22.047244094488192</v>
      </c>
    </row>
    <row r="26" spans="1:15">
      <c r="A26" s="67" t="s">
        <v>48</v>
      </c>
      <c r="B26" s="68">
        <v>379.31150793650801</v>
      </c>
      <c r="C26" s="68">
        <v>454.42722615361936</v>
      </c>
      <c r="D26" s="68">
        <v>541.18603988603979</v>
      </c>
      <c r="E26" s="69">
        <v>19.091904872594839</v>
      </c>
      <c r="F26" s="69">
        <v>42.675882108124085</v>
      </c>
      <c r="J26" s="67" t="s">
        <v>48</v>
      </c>
      <c r="K26" s="68">
        <v>1236.9057005494501</v>
      </c>
      <c r="L26" s="68">
        <v>1477.8025863025844</v>
      </c>
      <c r="M26" s="68">
        <v>1539.4349673202603</v>
      </c>
      <c r="N26" s="69">
        <v>4.170542235406316</v>
      </c>
      <c r="O26" s="69">
        <v>24.458555461133599</v>
      </c>
    </row>
    <row r="27" spans="1:15">
      <c r="A27" s="70" t="s">
        <v>3</v>
      </c>
      <c r="B27" s="71">
        <v>379.16666666666703</v>
      </c>
      <c r="C27" s="71">
        <v>421.42857142857144</v>
      </c>
      <c r="D27" s="71">
        <v>560.28205128205104</v>
      </c>
      <c r="E27" s="72">
        <v>32.948283355062955</v>
      </c>
      <c r="F27" s="72">
        <v>47.766694843617699</v>
      </c>
      <c r="J27" s="70" t="s">
        <v>3</v>
      </c>
      <c r="K27" s="71">
        <v>1214</v>
      </c>
      <c r="L27" s="71">
        <v>1471.8181818181799</v>
      </c>
      <c r="M27" s="71">
        <v>1383.8888888888901</v>
      </c>
      <c r="N27" s="72">
        <v>-5.9741953194699704</v>
      </c>
      <c r="O27" s="72">
        <v>13.994142412593916</v>
      </c>
    </row>
    <row r="28" spans="1:15">
      <c r="A28" s="70" t="s">
        <v>8</v>
      </c>
      <c r="B28" s="71">
        <v>337.777777777778</v>
      </c>
      <c r="C28" s="71">
        <v>398.95833333333337</v>
      </c>
      <c r="D28" s="71">
        <v>433.33333333333326</v>
      </c>
      <c r="E28" s="72">
        <v>8.6161879895560958</v>
      </c>
      <c r="F28" s="72">
        <v>28.289473684210407</v>
      </c>
      <c r="J28" s="70" t="s">
        <v>8</v>
      </c>
      <c r="K28" s="71">
        <v>1071</v>
      </c>
      <c r="L28" s="71">
        <v>1584.61538461538</v>
      </c>
      <c r="M28" s="71">
        <v>2042.5833333333301</v>
      </c>
      <c r="N28" s="72">
        <v>28.90088996763771</v>
      </c>
      <c r="O28" s="72">
        <v>90.71739807033893</v>
      </c>
    </row>
    <row r="29" spans="1:15">
      <c r="A29" s="70" t="s">
        <v>15</v>
      </c>
      <c r="B29" s="71">
        <v>433.33333333333297</v>
      </c>
      <c r="C29" s="71">
        <v>546.66666666666674</v>
      </c>
      <c r="D29" s="71">
        <v>650.00000000000011</v>
      </c>
      <c r="E29" s="72">
        <v>18.902439024390233</v>
      </c>
      <c r="F29" s="72">
        <v>50.000000000000142</v>
      </c>
      <c r="J29" s="70" t="s">
        <v>15</v>
      </c>
      <c r="K29" s="71">
        <v>1305.2857142857099</v>
      </c>
      <c r="L29" s="71">
        <v>1505</v>
      </c>
      <c r="M29" s="71">
        <v>1408.3333333333301</v>
      </c>
      <c r="N29" s="72">
        <v>-6.4230343300112906</v>
      </c>
      <c r="O29" s="72">
        <v>7.894640837620031</v>
      </c>
    </row>
    <row r="30" spans="1:15">
      <c r="A30" s="70" t="s">
        <v>18</v>
      </c>
      <c r="B30" s="71">
        <v>374.40476190476198</v>
      </c>
      <c r="C30" s="71">
        <v>460.78431372549022</v>
      </c>
      <c r="D30" s="71">
        <v>589.81481481481478</v>
      </c>
      <c r="E30" s="72">
        <v>28.00236406619382</v>
      </c>
      <c r="F30" s="72">
        <v>57.534004592828069</v>
      </c>
      <c r="J30" s="70" t="s">
        <v>18</v>
      </c>
      <c r="K30" s="71">
        <v>1363.4615384615399</v>
      </c>
      <c r="L30" s="71">
        <v>1525.3571428571399</v>
      </c>
      <c r="M30" s="71">
        <v>1532.64705882353</v>
      </c>
      <c r="N30" s="72">
        <v>0.47791535251444373</v>
      </c>
      <c r="O30" s="72">
        <v>12.408528996930144</v>
      </c>
    </row>
    <row r="31" spans="1:15">
      <c r="A31" s="70" t="s">
        <v>20</v>
      </c>
      <c r="B31" s="71">
        <v>371.875</v>
      </c>
      <c r="C31" s="71">
        <v>444.29824561403512</v>
      </c>
      <c r="D31" s="71">
        <v>472.5</v>
      </c>
      <c r="E31" s="72">
        <v>6.347482724580459</v>
      </c>
      <c r="F31" s="72">
        <v>27.058823529411754</v>
      </c>
      <c r="J31" s="70" t="s">
        <v>20</v>
      </c>
      <c r="K31" s="71">
        <v>1230.78125</v>
      </c>
      <c r="L31" s="71">
        <v>1302.2222222222222</v>
      </c>
      <c r="M31" s="71">
        <v>1329.7222222222222</v>
      </c>
      <c r="N31" s="72">
        <v>2.1117747440273007</v>
      </c>
      <c r="O31" s="72">
        <v>8.038875488412117</v>
      </c>
    </row>
    <row r="32" spans="1:15">
      <c r="A32" s="67" t="s">
        <v>51</v>
      </c>
      <c r="B32" s="68">
        <v>320.37020078686754</v>
      </c>
      <c r="C32" s="68">
        <v>403.29545454545456</v>
      </c>
      <c r="D32" s="68">
        <v>439.36447811447812</v>
      </c>
      <c r="E32" s="69">
        <v>8.9435730461371605</v>
      </c>
      <c r="F32" s="69">
        <v>37.142742063820691</v>
      </c>
      <c r="J32" s="67" t="s">
        <v>51</v>
      </c>
      <c r="K32" s="68">
        <v>1133.1806156806135</v>
      </c>
      <c r="L32" s="68">
        <v>1475.7777777777762</v>
      </c>
      <c r="M32" s="68">
        <v>1627.7008177008167</v>
      </c>
      <c r="N32" s="69">
        <v>10.294438784124125</v>
      </c>
      <c r="O32" s="69">
        <v>43.640016002496083</v>
      </c>
    </row>
    <row r="33" spans="1:15">
      <c r="A33" s="70" t="s">
        <v>7</v>
      </c>
      <c r="B33" s="71">
        <v>334.61538461538498</v>
      </c>
      <c r="C33" s="71">
        <v>395.45454545454544</v>
      </c>
      <c r="D33" s="71">
        <v>493.0555555555556</v>
      </c>
      <c r="E33" s="72">
        <v>24.680715197956602</v>
      </c>
      <c r="F33" s="72">
        <v>47.349936143039429</v>
      </c>
      <c r="J33" s="70" t="s">
        <v>7</v>
      </c>
      <c r="K33" s="71">
        <v>1195.9090909090901</v>
      </c>
      <c r="L33" s="71">
        <v>1514</v>
      </c>
      <c r="M33" s="71">
        <v>1693.3333333333333</v>
      </c>
      <c r="N33" s="72">
        <v>11.845002201673253</v>
      </c>
      <c r="O33" s="72">
        <v>41.593817306474193</v>
      </c>
    </row>
    <row r="34" spans="1:15">
      <c r="A34" s="70" t="s">
        <v>10</v>
      </c>
      <c r="B34" s="71">
        <v>212.96296296296299</v>
      </c>
      <c r="C34" s="71">
        <v>265.15151515151518</v>
      </c>
      <c r="D34" s="71">
        <v>274.44444444444446</v>
      </c>
      <c r="E34" s="72">
        <v>3.5047619047618923</v>
      </c>
      <c r="F34" s="72">
        <v>28.869565217391312</v>
      </c>
      <c r="J34" s="70" t="s">
        <v>10</v>
      </c>
      <c r="K34" s="71">
        <v>1150.55555555555</v>
      </c>
      <c r="L34" s="71">
        <v>1572.9166666666599</v>
      </c>
      <c r="M34" s="71">
        <v>1829.3333333333301</v>
      </c>
      <c r="N34" s="72">
        <v>16.301986754967174</v>
      </c>
      <c r="O34" s="72">
        <v>58.995654273298413</v>
      </c>
    </row>
    <row r="35" spans="1:15">
      <c r="A35" s="70" t="s">
        <v>13</v>
      </c>
      <c r="B35" s="71">
        <v>395.83333333333297</v>
      </c>
      <c r="C35" s="71">
        <v>522.22222222222194</v>
      </c>
      <c r="D35" s="71">
        <v>590.90909090909099</v>
      </c>
      <c r="E35" s="72">
        <v>13.152804642166416</v>
      </c>
      <c r="F35" s="72">
        <v>49.282296650717853</v>
      </c>
      <c r="J35" s="70" t="s">
        <v>13</v>
      </c>
      <c r="K35" s="71">
        <v>1144.5238095238101</v>
      </c>
      <c r="L35" s="71">
        <v>1769</v>
      </c>
      <c r="M35" s="71">
        <v>1912.2222222222222</v>
      </c>
      <c r="N35" s="72">
        <v>8.096225111487982</v>
      </c>
      <c r="O35" s="72">
        <v>67.075792247416871</v>
      </c>
    </row>
    <row r="36" spans="1:15">
      <c r="A36" s="70" t="s">
        <v>14</v>
      </c>
      <c r="B36" s="71">
        <v>328.80952380952402</v>
      </c>
      <c r="C36" s="71">
        <v>338.88888888888891</v>
      </c>
      <c r="D36" s="71">
        <v>398.61111111111109</v>
      </c>
      <c r="E36" s="72">
        <v>17.622950819672113</v>
      </c>
      <c r="F36" s="72">
        <v>21.228578324885277</v>
      </c>
      <c r="J36" s="70" t="s">
        <v>14</v>
      </c>
      <c r="K36" s="71">
        <v>986.42857142857099</v>
      </c>
      <c r="L36" s="71">
        <v>1160</v>
      </c>
      <c r="M36" s="71">
        <v>1253.3636363636363</v>
      </c>
      <c r="N36" s="72">
        <v>8.0485893416927894</v>
      </c>
      <c r="O36" s="72">
        <v>27.060759660325246</v>
      </c>
    </row>
    <row r="37" spans="1:15">
      <c r="A37" s="70" t="s">
        <v>16</v>
      </c>
      <c r="B37" s="71">
        <v>366.66666666666703</v>
      </c>
      <c r="C37" s="71">
        <v>518.055555555556</v>
      </c>
      <c r="D37" s="71">
        <v>537.5</v>
      </c>
      <c r="E37" s="72">
        <v>3.7533512064342318</v>
      </c>
      <c r="F37" s="72">
        <v>46.590909090908951</v>
      </c>
      <c r="J37" s="70" t="s">
        <v>16</v>
      </c>
      <c r="K37" s="71">
        <v>1225</v>
      </c>
      <c r="L37" s="71">
        <v>1315.4166666666667</v>
      </c>
      <c r="M37" s="71">
        <v>1547</v>
      </c>
      <c r="N37" s="72">
        <v>17.605321507760536</v>
      </c>
      <c r="O37" s="72">
        <v>26.285714285714292</v>
      </c>
    </row>
    <row r="38" spans="1:15">
      <c r="A38" s="70" t="s">
        <v>36</v>
      </c>
      <c r="B38" s="71">
        <v>283.33333333333297</v>
      </c>
      <c r="C38" s="71">
        <v>380</v>
      </c>
      <c r="D38" s="71">
        <v>341.66666666666657</v>
      </c>
      <c r="E38" s="72">
        <v>-10.087719298245631</v>
      </c>
      <c r="F38" s="72">
        <v>20.58823529411778</v>
      </c>
      <c r="J38" s="70" t="s">
        <v>36</v>
      </c>
      <c r="K38" s="71">
        <v>1096.6666666666599</v>
      </c>
      <c r="L38" s="71">
        <v>1523.3333333333301</v>
      </c>
      <c r="M38" s="71">
        <v>1530.9523809523801</v>
      </c>
      <c r="N38" s="72">
        <v>0.50015629884354951</v>
      </c>
      <c r="O38" s="72">
        <v>39.600521059488386</v>
      </c>
    </row>
    <row r="39" spans="1:15">
      <c r="A39" s="67" t="s">
        <v>52</v>
      </c>
      <c r="B39" s="68">
        <v>340.97387566137553</v>
      </c>
      <c r="C39" s="68">
        <v>472.28692274357905</v>
      </c>
      <c r="D39" s="68">
        <v>470.78728786836353</v>
      </c>
      <c r="E39" s="69">
        <v>-0.3175262331008355</v>
      </c>
      <c r="F39" s="69">
        <v>38.071366011602294</v>
      </c>
      <c r="J39" s="67" t="s">
        <v>52</v>
      </c>
      <c r="K39" s="68">
        <v>1150.670995670994</v>
      </c>
      <c r="L39" s="68">
        <v>1636.5550595238101</v>
      </c>
      <c r="M39" s="68">
        <v>1527.6877024291498</v>
      </c>
      <c r="N39" s="69">
        <v>-6.652226972817985</v>
      </c>
      <c r="O39" s="69">
        <v>32.764943948057436</v>
      </c>
    </row>
    <row r="40" spans="1:15">
      <c r="A40" s="70" t="s">
        <v>17</v>
      </c>
      <c r="B40" s="71">
        <v>333.33333333333297</v>
      </c>
      <c r="C40" s="71">
        <v>448.41269841269849</v>
      </c>
      <c r="D40" s="71">
        <v>472.54901960784298</v>
      </c>
      <c r="E40" s="72">
        <v>5.382613222280014</v>
      </c>
      <c r="F40" s="72">
        <v>41.764705882353041</v>
      </c>
      <c r="J40" s="70" t="s">
        <v>17</v>
      </c>
      <c r="K40" s="71">
        <v>1292.8571428571399</v>
      </c>
      <c r="L40" s="71">
        <v>1725</v>
      </c>
      <c r="M40" s="71">
        <v>1715.7894736842106</v>
      </c>
      <c r="N40" s="72">
        <v>-0.53394355453852427</v>
      </c>
      <c r="O40" s="72">
        <v>32.712997964524874</v>
      </c>
    </row>
    <row r="41" spans="1:15">
      <c r="A41" s="70" t="s">
        <v>28</v>
      </c>
      <c r="B41" s="71">
        <v>352.5</v>
      </c>
      <c r="C41" s="71">
        <v>552.12121212121201</v>
      </c>
      <c r="D41" s="71">
        <v>442.10526315789474</v>
      </c>
      <c r="E41" s="72">
        <v>-19.926050031775361</v>
      </c>
      <c r="F41" s="72">
        <v>25.419932810750282</v>
      </c>
      <c r="J41" s="70" t="s">
        <v>28</v>
      </c>
      <c r="K41" s="71">
        <v>1227.5</v>
      </c>
      <c r="L41" s="71">
        <v>1525</v>
      </c>
      <c r="M41" s="71">
        <v>1344.8078947368419</v>
      </c>
      <c r="N41" s="72">
        <v>-11.815875754961183</v>
      </c>
      <c r="O41" s="72">
        <v>9.5566513023903781</v>
      </c>
    </row>
    <row r="42" spans="1:15">
      <c r="A42" s="70" t="s">
        <v>55</v>
      </c>
      <c r="B42" s="71">
        <v>341.11111111111097</v>
      </c>
      <c r="C42" s="71">
        <v>485.0877192982457</v>
      </c>
      <c r="D42" s="71">
        <v>536.45833333333303</v>
      </c>
      <c r="E42" s="72">
        <v>10.589963833634641</v>
      </c>
      <c r="F42" s="72">
        <v>57.267915309446238</v>
      </c>
      <c r="J42" s="70" t="s">
        <v>31</v>
      </c>
      <c r="K42" s="71">
        <v>1100</v>
      </c>
      <c r="L42" s="71">
        <v>1535</v>
      </c>
      <c r="M42" s="71">
        <v>1583.75</v>
      </c>
      <c r="N42" s="72">
        <v>3.1758957654723048</v>
      </c>
      <c r="O42" s="72">
        <v>43.97727272727272</v>
      </c>
    </row>
    <row r="43" spans="1:15">
      <c r="A43" s="70" t="s">
        <v>32</v>
      </c>
      <c r="B43" s="71">
        <v>333.33333333333297</v>
      </c>
      <c r="C43" s="71">
        <v>419.44444444444434</v>
      </c>
      <c r="D43" s="71">
        <v>415.62500000000006</v>
      </c>
      <c r="E43" s="72">
        <v>-0.91059602649002613</v>
      </c>
      <c r="F43" s="72">
        <v>24.687500000000156</v>
      </c>
      <c r="J43" s="70" t="s">
        <v>32</v>
      </c>
      <c r="K43" s="71">
        <v>1189.2857142857099</v>
      </c>
      <c r="L43" s="71">
        <v>1704.6875</v>
      </c>
      <c r="M43" s="71">
        <v>1720</v>
      </c>
      <c r="N43" s="72">
        <v>0.89825847846012152</v>
      </c>
      <c r="O43" s="72">
        <v>44.624624624625142</v>
      </c>
    </row>
    <row r="44" spans="1:15">
      <c r="A44" s="70" t="s">
        <v>33</v>
      </c>
      <c r="B44" s="71">
        <v>367.70833333333297</v>
      </c>
      <c r="C44" s="71">
        <v>469.60784313725497</v>
      </c>
      <c r="D44" s="71">
        <v>519.444444444444</v>
      </c>
      <c r="E44" s="72">
        <v>10.612386917188459</v>
      </c>
      <c r="F44" s="72">
        <v>41.265344664778127</v>
      </c>
      <c r="J44" s="70" t="s">
        <v>33</v>
      </c>
      <c r="K44" s="71">
        <v>970.45454545454504</v>
      </c>
      <c r="L44" s="71">
        <v>1579.6428571428601</v>
      </c>
      <c r="M44" s="71">
        <v>1206.1538461538462</v>
      </c>
      <c r="N44" s="72">
        <v>-23.643889458947257</v>
      </c>
      <c r="O44" s="72">
        <v>24.287515762925651</v>
      </c>
    </row>
    <row r="45" spans="1:15">
      <c r="A45" s="70" t="s">
        <v>34</v>
      </c>
      <c r="B45" s="71">
        <v>317.857142857143</v>
      </c>
      <c r="C45" s="71">
        <v>459.04761904761898</v>
      </c>
      <c r="D45" s="71">
        <v>438.54166666666669</v>
      </c>
      <c r="E45" s="72">
        <v>-4.4670643153526726</v>
      </c>
      <c r="F45" s="72">
        <v>37.968164794007436</v>
      </c>
      <c r="J45" s="70" t="s">
        <v>34</v>
      </c>
      <c r="K45" s="71">
        <v>1123.92857142857</v>
      </c>
      <c r="L45" s="71">
        <v>1750</v>
      </c>
      <c r="M45" s="71">
        <v>1595.625</v>
      </c>
      <c r="N45" s="72">
        <v>-8.8214285714285694</v>
      </c>
      <c r="O45" s="72">
        <v>41.968541468065013</v>
      </c>
    </row>
    <row r="46" spans="1:15">
      <c r="A46" s="73" t="s">
        <v>41</v>
      </c>
      <c r="B46" s="68">
        <v>353.37864892276673</v>
      </c>
      <c r="C46" s="68">
        <v>423.4191085913223</v>
      </c>
      <c r="D46" s="68">
        <v>441.05709660740609</v>
      </c>
      <c r="E46" s="69">
        <v>4.1656098315363721</v>
      </c>
      <c r="F46" s="69">
        <v>24.811472892297488</v>
      </c>
      <c r="J46" s="73" t="s">
        <v>41</v>
      </c>
      <c r="K46" s="68">
        <v>1218.4969122083085</v>
      </c>
      <c r="L46" s="68">
        <v>1552.9615371490365</v>
      </c>
      <c r="M46" s="68">
        <v>1544.0055880157267</v>
      </c>
      <c r="N46" s="69">
        <v>-0.57670128455025349</v>
      </c>
      <c r="O46" s="69">
        <v>26.713951635502454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B56"/>
  <sheetViews>
    <sheetView zoomScale="110" zoomScaleNormal="110" workbookViewId="0">
      <pane xSplit="1" ySplit="4" topLeftCell="B5" activePane="bottomRight" state="frozen"/>
      <selection pane="topRight"/>
      <selection pane="bottomLeft"/>
      <selection pane="bottomRight" activeCell="C3" sqref="C3"/>
    </sheetView>
  </sheetViews>
  <sheetFormatPr defaultColWidth="9" defaultRowHeight="14.4"/>
  <cols>
    <col min="1" max="2" width="25.33203125" customWidth="1"/>
    <col min="3" max="3" width="13.6640625" customWidth="1"/>
    <col min="7" max="18" width="9.109375" customWidth="1"/>
    <col min="34" max="34" width="9.44140625" style="44" customWidth="1"/>
    <col min="44" max="44" width="9.5546875" customWidth="1"/>
    <col min="55" max="58" width="9.109375" style="2"/>
    <col min="74" max="74" width="10" customWidth="1"/>
  </cols>
  <sheetData>
    <row r="3" spans="1:80" ht="20.25" customHeight="1">
      <c r="C3" s="45" t="s">
        <v>0</v>
      </c>
    </row>
    <row r="4" spans="1:80" s="43" customFormat="1" ht="15" customHeight="1">
      <c r="A4" s="46" t="s">
        <v>1</v>
      </c>
      <c r="B4" s="46" t="s">
        <v>47</v>
      </c>
      <c r="C4" s="47" t="s">
        <v>2</v>
      </c>
      <c r="D4" s="48">
        <v>42186</v>
      </c>
      <c r="E4" s="48">
        <v>42217</v>
      </c>
      <c r="F4" s="48">
        <v>42248</v>
      </c>
      <c r="G4" s="48">
        <v>42278</v>
      </c>
      <c r="H4" s="48">
        <v>42309</v>
      </c>
      <c r="I4" s="48">
        <v>42339</v>
      </c>
      <c r="J4" s="48">
        <v>42370</v>
      </c>
      <c r="K4" s="48">
        <v>42401</v>
      </c>
      <c r="L4" s="48">
        <v>42430</v>
      </c>
      <c r="M4" s="48">
        <v>42461</v>
      </c>
      <c r="N4" s="48">
        <v>42491</v>
      </c>
      <c r="O4" s="48">
        <v>42522</v>
      </c>
      <c r="P4" s="48">
        <v>42552</v>
      </c>
      <c r="Q4" s="48">
        <v>42583</v>
      </c>
      <c r="R4" s="48">
        <v>42614</v>
      </c>
      <c r="S4" s="48">
        <v>42644</v>
      </c>
      <c r="T4" s="48">
        <v>42675</v>
      </c>
      <c r="U4" s="48">
        <v>42705</v>
      </c>
      <c r="V4" s="48">
        <v>42736</v>
      </c>
      <c r="W4" s="48">
        <v>42767</v>
      </c>
      <c r="X4" s="48">
        <v>42795</v>
      </c>
      <c r="Y4" s="48">
        <v>42826</v>
      </c>
      <c r="Z4" s="48">
        <v>42856</v>
      </c>
      <c r="AA4" s="48">
        <v>42887</v>
      </c>
      <c r="AB4" s="48">
        <v>42917</v>
      </c>
      <c r="AC4" s="48">
        <v>42948</v>
      </c>
      <c r="AD4" s="48">
        <v>42979</v>
      </c>
      <c r="AE4" s="48">
        <v>43009</v>
      </c>
      <c r="AF4" s="48">
        <v>43040</v>
      </c>
      <c r="AG4" s="48">
        <v>43070</v>
      </c>
      <c r="AH4" s="48">
        <v>43101</v>
      </c>
      <c r="AI4" s="48">
        <v>43132</v>
      </c>
      <c r="AJ4" s="48">
        <v>43160</v>
      </c>
      <c r="AK4" s="48">
        <v>43191</v>
      </c>
      <c r="AL4" s="48">
        <v>43221</v>
      </c>
      <c r="AM4" s="48">
        <v>43252</v>
      </c>
      <c r="AN4" s="48">
        <v>43282</v>
      </c>
      <c r="AO4" s="48">
        <v>43313</v>
      </c>
      <c r="AP4" s="48">
        <v>43344</v>
      </c>
      <c r="AQ4" s="48">
        <v>43374</v>
      </c>
      <c r="AR4" s="48">
        <v>43405</v>
      </c>
      <c r="AS4" s="48">
        <v>43435</v>
      </c>
      <c r="AT4" s="48">
        <v>43466</v>
      </c>
      <c r="AU4" s="48">
        <v>43497</v>
      </c>
      <c r="AV4" s="48">
        <v>43525</v>
      </c>
      <c r="AW4" s="48">
        <v>43556</v>
      </c>
      <c r="AX4" s="48">
        <v>43586</v>
      </c>
      <c r="AY4" s="48">
        <v>43617</v>
      </c>
      <c r="AZ4" s="48">
        <v>43647</v>
      </c>
      <c r="BA4" s="48">
        <v>43678</v>
      </c>
      <c r="BB4" s="48">
        <v>43709</v>
      </c>
      <c r="BC4" s="48">
        <v>43739</v>
      </c>
      <c r="BD4" s="48">
        <v>43770</v>
      </c>
      <c r="BE4" s="48">
        <v>43800</v>
      </c>
      <c r="BF4" s="48">
        <v>43831</v>
      </c>
      <c r="BG4" s="54">
        <v>43862</v>
      </c>
      <c r="BH4" s="54">
        <v>43891</v>
      </c>
      <c r="BI4" s="54">
        <v>43922</v>
      </c>
      <c r="BJ4" s="54">
        <v>43952</v>
      </c>
      <c r="BK4" s="54">
        <v>43983</v>
      </c>
      <c r="BL4" s="54">
        <v>44013</v>
      </c>
      <c r="BM4" s="54">
        <v>44044</v>
      </c>
      <c r="BN4" s="54">
        <v>44075</v>
      </c>
      <c r="BO4" s="54">
        <v>44105</v>
      </c>
      <c r="BP4" s="54">
        <v>44136</v>
      </c>
      <c r="BQ4" s="54">
        <v>44166</v>
      </c>
      <c r="BR4" s="54">
        <v>44197</v>
      </c>
      <c r="BS4" s="54">
        <v>44228</v>
      </c>
      <c r="BT4" s="54">
        <v>44256</v>
      </c>
      <c r="BU4" s="54">
        <v>44287</v>
      </c>
      <c r="BV4" s="54">
        <v>44317</v>
      </c>
      <c r="BW4" s="54">
        <v>44348</v>
      </c>
      <c r="BX4" s="54">
        <v>44378</v>
      </c>
      <c r="BY4" s="54">
        <v>44409</v>
      </c>
      <c r="BZ4" s="54">
        <v>44441</v>
      </c>
      <c r="CA4" s="54">
        <v>44471</v>
      </c>
      <c r="CB4" s="54">
        <v>44502</v>
      </c>
    </row>
    <row r="5" spans="1:80" ht="15" customHeight="1">
      <c r="A5" s="7" t="s">
        <v>3</v>
      </c>
      <c r="B5" s="61" t="s">
        <v>48</v>
      </c>
      <c r="C5" t="s">
        <v>4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49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1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3">
        <v>313.02083333333297</v>
      </c>
      <c r="AB5" s="15">
        <v>312.777777777778</v>
      </c>
      <c r="AC5" s="15">
        <v>200.999285714286</v>
      </c>
      <c r="AD5" s="15">
        <v>240.555555555556</v>
      </c>
      <c r="AE5" s="21">
        <v>249.479166666667</v>
      </c>
      <c r="AF5" s="21">
        <v>223.75</v>
      </c>
      <c r="AG5" s="21">
        <v>261.90476190476198</v>
      </c>
      <c r="AH5" s="51">
        <v>285.95</v>
      </c>
      <c r="AI5" s="27">
        <v>265</v>
      </c>
      <c r="AJ5" s="21">
        <v>229.354166666667</v>
      </c>
      <c r="AK5" s="27">
        <v>245.25</v>
      </c>
      <c r="AL5" s="15">
        <v>235.520833333333</v>
      </c>
      <c r="AM5" s="27">
        <v>226.666666666667</v>
      </c>
      <c r="AN5" s="28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5">
        <v>298.222222222222</v>
      </c>
      <c r="AV5" s="30">
        <v>297.72727272727298</v>
      </c>
      <c r="AW5" s="32">
        <v>305.413116673986</v>
      </c>
      <c r="AX5" s="32">
        <v>328.88933333333301</v>
      </c>
      <c r="AY5" s="32">
        <v>356.66666666666703</v>
      </c>
      <c r="AZ5" s="32">
        <v>388.33333333333297</v>
      </c>
      <c r="BA5" s="16">
        <v>375.55</v>
      </c>
      <c r="BB5" s="32">
        <v>378.5</v>
      </c>
      <c r="BC5" s="33">
        <v>353.33333333333297</v>
      </c>
      <c r="BD5" s="53">
        <v>350</v>
      </c>
      <c r="BE5" s="33">
        <v>359.555555555556</v>
      </c>
      <c r="BF5" s="53">
        <v>362.70833333333297</v>
      </c>
      <c r="BG5" s="35">
        <v>371.66666666666703</v>
      </c>
      <c r="BH5" s="14">
        <v>384.444444444444</v>
      </c>
      <c r="BI5" s="55">
        <v>392.22</v>
      </c>
      <c r="BJ5" s="14">
        <v>387.5</v>
      </c>
      <c r="BK5" s="21">
        <v>348.4375</v>
      </c>
      <c r="BL5" s="14">
        <v>356.66666666666703</v>
      </c>
      <c r="BM5" s="21">
        <v>377.45098039215702</v>
      </c>
      <c r="BN5" s="14">
        <v>390.625</v>
      </c>
      <c r="BO5" s="32">
        <v>376.66666666666703</v>
      </c>
      <c r="BP5" s="39">
        <v>379.16666666666703</v>
      </c>
      <c r="BQ5" s="58">
        <v>381.16</v>
      </c>
      <c r="BR5" s="39">
        <v>366.85185185185202</v>
      </c>
      <c r="BS5" s="32">
        <v>364.81481481481501</v>
      </c>
      <c r="BT5" s="35">
        <v>380.39215686274503</v>
      </c>
      <c r="BU5" s="59">
        <v>384.44444444444503</v>
      </c>
      <c r="BV5" s="32">
        <v>421.969696969697</v>
      </c>
      <c r="BW5" s="40">
        <v>413.334</v>
      </c>
      <c r="BX5" s="41">
        <v>444.79166666666703</v>
      </c>
      <c r="BY5" s="14">
        <v>419.444444444444</v>
      </c>
      <c r="BZ5" s="35">
        <v>458.33333333333297</v>
      </c>
      <c r="CA5" s="60">
        <v>421.42857142857144</v>
      </c>
      <c r="CB5" s="14">
        <v>560.28205128205104</v>
      </c>
    </row>
    <row r="6" spans="1:80" ht="15" customHeight="1">
      <c r="A6" s="7" t="s">
        <v>5</v>
      </c>
      <c r="B6" s="61" t="s">
        <v>49</v>
      </c>
      <c r="C6" t="s">
        <v>4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49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1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3">
        <v>270.83333333333297</v>
      </c>
      <c r="AB6" s="15">
        <v>250</v>
      </c>
      <c r="AC6" s="15">
        <v>210.66749999999999</v>
      </c>
      <c r="AD6" s="15">
        <v>241.666666666667</v>
      </c>
      <c r="AE6" s="21">
        <v>288.88888888888903</v>
      </c>
      <c r="AF6" s="21">
        <v>250</v>
      </c>
      <c r="AG6" s="21">
        <v>290.66666666666703</v>
      </c>
      <c r="AH6" s="52">
        <v>303.125</v>
      </c>
      <c r="AI6" s="27">
        <v>304.16666666666703</v>
      </c>
      <c r="AJ6" s="21">
        <v>300</v>
      </c>
      <c r="AK6" s="27">
        <v>316.66666666666703</v>
      </c>
      <c r="AL6" s="15">
        <v>327.5</v>
      </c>
      <c r="AM6" s="27">
        <v>319.444444444444</v>
      </c>
      <c r="AN6" s="28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5">
        <v>327.222222222222</v>
      </c>
      <c r="AV6" s="30">
        <v>310.41666666666703</v>
      </c>
      <c r="AW6" s="32">
        <v>291.66666666666703</v>
      </c>
      <c r="AX6" s="32">
        <v>291.66500000000002</v>
      </c>
      <c r="AY6" s="32">
        <v>250</v>
      </c>
      <c r="AZ6" s="32">
        <v>250</v>
      </c>
      <c r="BA6" s="32">
        <v>245.5</v>
      </c>
      <c r="BB6" s="32">
        <v>245.833333333333</v>
      </c>
      <c r="BC6" s="33">
        <v>253</v>
      </c>
      <c r="BD6" s="53">
        <v>286.66666666666703</v>
      </c>
      <c r="BE6" s="33">
        <v>273.33333333333297</v>
      </c>
      <c r="BF6" s="33">
        <v>276.33333333333297</v>
      </c>
      <c r="BG6" s="35">
        <v>288.88888888888903</v>
      </c>
      <c r="BH6" s="14">
        <v>313.33333333333297</v>
      </c>
      <c r="BI6" s="56">
        <v>333.33</v>
      </c>
      <c r="BJ6" s="14">
        <v>270</v>
      </c>
      <c r="BK6" s="21">
        <v>291.66666666666703</v>
      </c>
      <c r="BL6" s="14">
        <v>281.11111111111097</v>
      </c>
      <c r="BM6" s="21">
        <v>301.66666666666703</v>
      </c>
      <c r="BN6" s="14">
        <v>316.66666666666703</v>
      </c>
      <c r="BO6" s="32">
        <v>350</v>
      </c>
      <c r="BP6" s="39">
        <v>325</v>
      </c>
      <c r="BQ6" s="58">
        <v>330</v>
      </c>
      <c r="BR6" s="39">
        <v>366.66666666666703</v>
      </c>
      <c r="BS6" s="32">
        <v>350</v>
      </c>
      <c r="BT6" s="35">
        <v>333.33333333333297</v>
      </c>
      <c r="BU6" s="59">
        <v>250</v>
      </c>
      <c r="BV6" s="32">
        <v>305.33333333333297</v>
      </c>
      <c r="BW6" s="40">
        <v>333.33333333333297</v>
      </c>
      <c r="BX6" s="41">
        <v>425.66666666666703</v>
      </c>
      <c r="BY6" s="14">
        <v>450</v>
      </c>
      <c r="BZ6" s="35">
        <v>450</v>
      </c>
      <c r="CA6" s="60">
        <v>455</v>
      </c>
      <c r="CB6" s="14">
        <v>500</v>
      </c>
    </row>
    <row r="7" spans="1:80" ht="15" customHeight="1">
      <c r="A7" s="7" t="s">
        <v>6</v>
      </c>
      <c r="B7" s="61" t="s">
        <v>50</v>
      </c>
      <c r="C7" t="s">
        <v>4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49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1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3">
        <v>225</v>
      </c>
      <c r="AB7" s="15">
        <v>250</v>
      </c>
      <c r="AC7" s="15">
        <v>223.74875</v>
      </c>
      <c r="AD7" s="15">
        <v>241.666666666667</v>
      </c>
      <c r="AE7" s="21">
        <v>253.333333333333</v>
      </c>
      <c r="AF7" s="21">
        <v>277.22787851279901</v>
      </c>
      <c r="AG7" s="21">
        <v>248.09523809523799</v>
      </c>
      <c r="AH7" s="52">
        <v>300.30303030303003</v>
      </c>
      <c r="AI7" s="27">
        <v>285.11111111111097</v>
      </c>
      <c r="AJ7" s="21">
        <v>265</v>
      </c>
      <c r="AK7" s="27">
        <v>300.98039215686299</v>
      </c>
      <c r="AL7" s="15">
        <v>281.11111111111097</v>
      </c>
      <c r="AM7" s="27">
        <v>283.33333333333297</v>
      </c>
      <c r="AN7" s="28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5">
        <v>292.31083607391201</v>
      </c>
      <c r="AV7" s="15">
        <v>298.10836073911997</v>
      </c>
      <c r="AW7" s="16">
        <v>308.23875137029</v>
      </c>
      <c r="AX7" s="32">
        <v>307.141428571429</v>
      </c>
      <c r="AY7" s="32">
        <v>329.16666666666703</v>
      </c>
      <c r="AZ7" s="32">
        <v>338.88888888888903</v>
      </c>
      <c r="BA7" s="32">
        <v>341.11</v>
      </c>
      <c r="BB7" s="32">
        <v>327.08333333333297</v>
      </c>
      <c r="BC7" s="33">
        <v>324.99799999999999</v>
      </c>
      <c r="BD7" s="53">
        <v>353.125</v>
      </c>
      <c r="BE7" s="33">
        <v>360.20833333333297</v>
      </c>
      <c r="BF7" s="53">
        <v>347.777777777778</v>
      </c>
      <c r="BG7" s="35">
        <v>352.222222222222</v>
      </c>
      <c r="BH7" s="14">
        <v>402.777777777778</v>
      </c>
      <c r="BI7" s="55">
        <v>350</v>
      </c>
      <c r="BJ7" s="14">
        <v>370.83333333333297</v>
      </c>
      <c r="BK7" s="21">
        <v>298.857142857143</v>
      </c>
      <c r="BL7" s="14">
        <v>290.74074074074099</v>
      </c>
      <c r="BM7" s="21">
        <v>298.75</v>
      </c>
      <c r="BN7" s="14">
        <v>300</v>
      </c>
      <c r="BO7" s="32">
        <v>368.88888888888903</v>
      </c>
      <c r="BP7" s="39">
        <v>323.33333333333297</v>
      </c>
      <c r="BQ7" s="14">
        <v>320</v>
      </c>
      <c r="BR7" s="39">
        <v>361.11111111111097</v>
      </c>
      <c r="BS7" s="32">
        <v>366.66666666666703</v>
      </c>
      <c r="BT7" s="35">
        <v>383.33333333333297</v>
      </c>
      <c r="BU7" s="59">
        <v>383.33333333333297</v>
      </c>
      <c r="BV7" s="32">
        <v>422.91666666666703</v>
      </c>
      <c r="BW7" s="40">
        <v>350</v>
      </c>
      <c r="BX7" s="41">
        <v>316.66666666666703</v>
      </c>
      <c r="BY7" s="14">
        <v>416.66666666666703</v>
      </c>
      <c r="BZ7" s="35">
        <v>458.33333333333297</v>
      </c>
      <c r="CA7" s="60">
        <v>379.62962962962968</v>
      </c>
      <c r="CB7" s="14">
        <v>358.33333333333337</v>
      </c>
    </row>
    <row r="8" spans="1:80" ht="15" customHeight="1">
      <c r="A8" s="7" t="s">
        <v>7</v>
      </c>
      <c r="B8" s="61" t="s">
        <v>51</v>
      </c>
      <c r="C8" t="s">
        <v>4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0">
        <v>243.333333333333</v>
      </c>
      <c r="P8" s="49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1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3">
        <v>284.722222222222</v>
      </c>
      <c r="AB8" s="15">
        <v>276.38888888888903</v>
      </c>
      <c r="AC8" s="15">
        <v>252.77833333333299</v>
      </c>
      <c r="AD8" s="15">
        <v>242.361111111111</v>
      </c>
      <c r="AE8" s="21">
        <v>277.08333333333297</v>
      </c>
      <c r="AF8" s="21">
        <v>272.22000000000003</v>
      </c>
      <c r="AG8" s="21">
        <v>281.944444444444</v>
      </c>
      <c r="AH8" s="52">
        <v>295</v>
      </c>
      <c r="AI8" s="27">
        <v>280</v>
      </c>
      <c r="AJ8" s="21">
        <v>250.833333333333</v>
      </c>
      <c r="AK8" s="27">
        <v>247.222222222222</v>
      </c>
      <c r="AL8" s="15">
        <v>262.82051282051299</v>
      </c>
      <c r="AM8" s="27">
        <v>268.05555555555497</v>
      </c>
      <c r="AN8" s="28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5">
        <v>310</v>
      </c>
      <c r="AV8" s="30">
        <v>317.222222222222</v>
      </c>
      <c r="AW8" s="32">
        <v>305.95238095238102</v>
      </c>
      <c r="AX8" s="32">
        <v>315.48115079365101</v>
      </c>
      <c r="AY8" s="32">
        <v>356.66666666666703</v>
      </c>
      <c r="AZ8" s="32">
        <v>336.07390873015902</v>
      </c>
      <c r="BA8" s="32">
        <v>328.61</v>
      </c>
      <c r="BB8" s="32">
        <v>325.777777777778</v>
      </c>
      <c r="BC8" s="33">
        <v>327.77666666666698</v>
      </c>
      <c r="BD8" s="53">
        <v>323.61111111111097</v>
      </c>
      <c r="BE8" s="33">
        <v>331.81818181818198</v>
      </c>
      <c r="BF8" s="53">
        <v>326.38888888888903</v>
      </c>
      <c r="BG8" s="35">
        <v>333.33333333333297</v>
      </c>
      <c r="BH8" s="14">
        <v>302.777777777778</v>
      </c>
      <c r="BI8" s="57">
        <v>325</v>
      </c>
      <c r="BJ8" s="14">
        <v>300</v>
      </c>
      <c r="BK8" s="21">
        <v>322.222222222222</v>
      </c>
      <c r="BL8" s="14">
        <v>315.277777777778</v>
      </c>
      <c r="BM8" s="21">
        <v>319.722222222222</v>
      </c>
      <c r="BN8" s="14">
        <v>337.27272727272702</v>
      </c>
      <c r="BO8" s="32">
        <v>330</v>
      </c>
      <c r="BP8" s="39">
        <v>334.61538461538498</v>
      </c>
      <c r="BQ8" s="14">
        <v>341.02564102564099</v>
      </c>
      <c r="BR8" s="39">
        <v>318.055555555556</v>
      </c>
      <c r="BS8" s="32">
        <v>343.93939393939399</v>
      </c>
      <c r="BT8" s="35">
        <v>386.36363636363598</v>
      </c>
      <c r="BU8" s="59">
        <v>398.61111111111097</v>
      </c>
      <c r="BV8" s="32">
        <v>373.61111111111097</v>
      </c>
      <c r="BW8" s="40">
        <v>372.72727272727298</v>
      </c>
      <c r="BX8" s="41">
        <v>416.66666666666703</v>
      </c>
      <c r="BY8" s="14">
        <v>409.722222222222</v>
      </c>
      <c r="BZ8" s="35">
        <v>405.555555555556</v>
      </c>
      <c r="CA8" s="60">
        <v>395.45454545454544</v>
      </c>
      <c r="CB8" s="14">
        <v>493.0555555555556</v>
      </c>
    </row>
    <row r="9" spans="1:80" ht="15" customHeight="1">
      <c r="A9" s="7" t="s">
        <v>8</v>
      </c>
      <c r="B9" s="61" t="s">
        <v>48</v>
      </c>
      <c r="C9" t="s">
        <v>4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49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1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3">
        <v>288.88888888888903</v>
      </c>
      <c r="AB9" s="15">
        <v>286.66666666666703</v>
      </c>
      <c r="AC9" s="15">
        <v>222.66666666699999</v>
      </c>
      <c r="AD9" s="15">
        <v>251.5625</v>
      </c>
      <c r="AE9" s="21">
        <v>258.88888888888903</v>
      </c>
      <c r="AF9" s="21">
        <v>279.99</v>
      </c>
      <c r="AG9" s="21">
        <v>338.88888888888903</v>
      </c>
      <c r="AH9" s="52">
        <v>283.33333333333297</v>
      </c>
      <c r="AI9" s="27">
        <v>280.222222222222</v>
      </c>
      <c r="AJ9" s="21">
        <v>248.666666666667</v>
      </c>
      <c r="AK9" s="27">
        <v>284.61538461538498</v>
      </c>
      <c r="AL9" s="15">
        <v>305.20833333333297</v>
      </c>
      <c r="AM9" s="27">
        <v>300.74</v>
      </c>
      <c r="AN9" s="28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5">
        <v>332.222222222222</v>
      </c>
      <c r="AV9" s="30">
        <v>329.08730158730202</v>
      </c>
      <c r="AW9" s="32">
        <v>353.472222222222</v>
      </c>
      <c r="AX9" s="32">
        <v>363.54124999999999</v>
      </c>
      <c r="AY9" s="32">
        <v>381.25</v>
      </c>
      <c r="AZ9" s="32">
        <v>357.142857142857</v>
      </c>
      <c r="BA9" s="32">
        <v>341.42</v>
      </c>
      <c r="BB9" s="32">
        <v>330.16666666666703</v>
      </c>
      <c r="BC9" s="33">
        <v>326.66666666666703</v>
      </c>
      <c r="BD9" s="53">
        <v>326.66666666666703</v>
      </c>
      <c r="BE9" s="33">
        <v>330.33333333333297</v>
      </c>
      <c r="BF9" s="53">
        <v>346.66666666666703</v>
      </c>
      <c r="BG9" s="35">
        <v>350</v>
      </c>
      <c r="BH9" s="14">
        <v>335.18518518518499</v>
      </c>
      <c r="BI9" s="57">
        <v>335.56</v>
      </c>
      <c r="BJ9" s="14">
        <v>340</v>
      </c>
      <c r="BK9" s="21">
        <v>320.51282051282101</v>
      </c>
      <c r="BL9" s="14">
        <v>335.41666666666703</v>
      </c>
      <c r="BM9" s="21">
        <v>341.33333333333297</v>
      </c>
      <c r="BN9" s="14">
        <v>334.52380952380997</v>
      </c>
      <c r="BO9" s="32">
        <v>316.66666666666703</v>
      </c>
      <c r="BP9" s="39">
        <v>337.777777777778</v>
      </c>
      <c r="BQ9" s="14">
        <v>328.78787878787898</v>
      </c>
      <c r="BR9" s="39">
        <v>335.555555555556</v>
      </c>
      <c r="BS9" s="32">
        <v>333.33333333333297</v>
      </c>
      <c r="BT9" s="35">
        <v>369.04761904761898</v>
      </c>
      <c r="BU9" s="59">
        <v>361.11111111111097</v>
      </c>
      <c r="BV9" s="32">
        <v>330.769230769231</v>
      </c>
      <c r="BW9" s="40">
        <v>347.91500000000002</v>
      </c>
      <c r="BX9" s="41">
        <v>388.09523809523802</v>
      </c>
      <c r="BY9" s="14">
        <v>381.11111111111097</v>
      </c>
      <c r="BZ9" s="35">
        <v>382.05128205128199</v>
      </c>
      <c r="CA9" s="60">
        <v>398.95833333333337</v>
      </c>
      <c r="CB9" s="14">
        <v>433.33333333333326</v>
      </c>
    </row>
    <row r="10" spans="1:80" ht="15" customHeight="1">
      <c r="A10" s="7" t="s">
        <v>9</v>
      </c>
      <c r="B10" s="61" t="s">
        <v>50</v>
      </c>
      <c r="C10" t="s">
        <v>4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49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1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3">
        <v>299.33333333333297</v>
      </c>
      <c r="AB10" s="15">
        <v>289.58333333333297</v>
      </c>
      <c r="AC10" s="15">
        <v>217.963333333333</v>
      </c>
      <c r="AD10" s="15">
        <v>250</v>
      </c>
      <c r="AE10" s="21">
        <v>248.14814814814801</v>
      </c>
      <c r="AF10" s="21">
        <v>261.89999999999998</v>
      </c>
      <c r="AG10" s="21">
        <v>206</v>
      </c>
      <c r="AH10" s="52">
        <v>255.5</v>
      </c>
      <c r="AI10" s="27">
        <v>266.66666666666703</v>
      </c>
      <c r="AJ10" s="21">
        <v>238.333333333333</v>
      </c>
      <c r="AK10" s="27">
        <v>263.88888888888903</v>
      </c>
      <c r="AL10" s="15">
        <v>276.19047619047598</v>
      </c>
      <c r="AM10" s="27">
        <v>281.02</v>
      </c>
      <c r="AN10" s="28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5">
        <v>304.16666666666703</v>
      </c>
      <c r="AV10" s="30">
        <v>305.41666666666703</v>
      </c>
      <c r="AW10" s="32">
        <v>306.25</v>
      </c>
      <c r="AX10" s="32">
        <v>320</v>
      </c>
      <c r="AY10" s="32">
        <v>324.07407407407402</v>
      </c>
      <c r="AZ10" s="32">
        <v>345.23809523809501</v>
      </c>
      <c r="BA10" s="32">
        <v>356.42</v>
      </c>
      <c r="BB10" s="32">
        <v>296.19047619047598</v>
      </c>
      <c r="BC10" s="33">
        <v>325.67</v>
      </c>
      <c r="BD10" s="53">
        <v>336.60256410256397</v>
      </c>
      <c r="BE10" s="33">
        <v>333.96825396825398</v>
      </c>
      <c r="BF10" s="53">
        <v>325</v>
      </c>
      <c r="BG10" s="35">
        <v>335.555555555556</v>
      </c>
      <c r="BH10" s="14">
        <v>297.222222222222</v>
      </c>
      <c r="BI10" s="57">
        <v>316.67</v>
      </c>
      <c r="BJ10" s="14">
        <v>274.07407407407402</v>
      </c>
      <c r="BK10" s="21">
        <v>320</v>
      </c>
      <c r="BL10" s="14">
        <v>310.73653685005598</v>
      </c>
      <c r="BM10" s="21">
        <v>333.33333333333297</v>
      </c>
      <c r="BN10" s="14">
        <v>360</v>
      </c>
      <c r="BO10" s="32">
        <v>400</v>
      </c>
      <c r="BP10" s="39">
        <v>383.33333333333297</v>
      </c>
      <c r="BQ10" s="14">
        <v>400</v>
      </c>
      <c r="BR10" s="16">
        <v>387.99375461404799</v>
      </c>
      <c r="BS10" s="32">
        <v>407.40740740740802</v>
      </c>
      <c r="BT10" s="35">
        <v>382.222222222222</v>
      </c>
      <c r="BU10" s="59">
        <v>383.33333333333297</v>
      </c>
      <c r="BV10" s="32">
        <v>404.76190476190499</v>
      </c>
      <c r="BW10" s="40">
        <v>422.22166666666698</v>
      </c>
      <c r="BX10" s="41">
        <v>397.91666666666703</v>
      </c>
      <c r="BY10" s="14">
        <v>385.41666666666703</v>
      </c>
      <c r="BZ10" s="35">
        <v>407.142857142857</v>
      </c>
      <c r="CA10" s="60">
        <v>333.33333333333331</v>
      </c>
      <c r="CB10" s="14">
        <v>355</v>
      </c>
    </row>
    <row r="11" spans="1:80" ht="15" customHeight="1">
      <c r="A11" s="7" t="s">
        <v>10</v>
      </c>
      <c r="B11" s="61" t="s">
        <v>51</v>
      </c>
      <c r="C11" t="s">
        <v>4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49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1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3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1">
        <v>286.66666666666703</v>
      </c>
      <c r="AF11" s="21">
        <v>279.99</v>
      </c>
      <c r="AG11" s="21">
        <v>309.722222222222</v>
      </c>
      <c r="AH11" s="52">
        <v>285.22000000000003</v>
      </c>
      <c r="AI11" s="27">
        <v>315.277777777778</v>
      </c>
      <c r="AJ11" s="21">
        <v>289.39393939393898</v>
      </c>
      <c r="AK11" s="27">
        <v>305.45454545454498</v>
      </c>
      <c r="AL11" s="15">
        <v>292.30769230769198</v>
      </c>
      <c r="AM11" s="27">
        <v>300.25</v>
      </c>
      <c r="AN11" s="28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5">
        <v>295.83333333333297</v>
      </c>
      <c r="AV11" s="30">
        <v>290.92857142857201</v>
      </c>
      <c r="AW11" s="32">
        <v>301.19047619047598</v>
      </c>
      <c r="AX11" s="32">
        <v>304.99404761904799</v>
      </c>
      <c r="AY11" s="32">
        <v>356.66666666666703</v>
      </c>
      <c r="AZ11" s="32">
        <v>332.777777777778</v>
      </c>
      <c r="BA11" s="32">
        <v>325.92</v>
      </c>
      <c r="BB11" s="32">
        <v>334.52380952380997</v>
      </c>
      <c r="BC11" s="33">
        <v>345.31062500000002</v>
      </c>
      <c r="BD11" s="53">
        <v>329.48717948718001</v>
      </c>
      <c r="BE11" s="33">
        <v>322.61904761904799</v>
      </c>
      <c r="BF11" s="53">
        <v>300</v>
      </c>
      <c r="BG11" s="35">
        <v>323.63636363636402</v>
      </c>
      <c r="BH11" s="14">
        <v>295.45454545454498</v>
      </c>
      <c r="BI11" s="57">
        <v>228.57</v>
      </c>
      <c r="BJ11" s="14">
        <v>246.666666666667</v>
      </c>
      <c r="BK11" s="21">
        <v>250</v>
      </c>
      <c r="BL11" s="14">
        <v>250.95238095238099</v>
      </c>
      <c r="BM11" s="21">
        <v>257.777777777778</v>
      </c>
      <c r="BN11" s="14">
        <v>256.66666666666703</v>
      </c>
      <c r="BO11" s="32">
        <v>230.95238095238099</v>
      </c>
      <c r="BP11" s="39">
        <v>212.96296296296299</v>
      </c>
      <c r="BQ11" s="14">
        <v>235.95238095238099</v>
      </c>
      <c r="BR11" s="39">
        <v>244.04761904761901</v>
      </c>
      <c r="BS11" s="32">
        <v>206.944444444444</v>
      </c>
      <c r="BT11" s="35">
        <v>250</v>
      </c>
      <c r="BU11" s="59">
        <v>255.71428571428601</v>
      </c>
      <c r="BV11" s="32">
        <v>251.111111111111</v>
      </c>
      <c r="BW11" s="40">
        <v>224.36076923076899</v>
      </c>
      <c r="BX11" s="41">
        <v>241.666666666667</v>
      </c>
      <c r="BY11" s="14">
        <v>255.555555555556</v>
      </c>
      <c r="BZ11" s="35">
        <v>229.166666666667</v>
      </c>
      <c r="CA11" s="60">
        <v>265.15151515151518</v>
      </c>
      <c r="CB11" s="14">
        <v>274.44444444444446</v>
      </c>
    </row>
    <row r="12" spans="1:80" ht="15" customHeight="1">
      <c r="A12" s="7" t="s">
        <v>11</v>
      </c>
      <c r="B12" s="61" t="s">
        <v>49</v>
      </c>
      <c r="C12" t="s">
        <v>4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49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1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3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52">
        <v>325.64102564102598</v>
      </c>
      <c r="AI12" s="27">
        <v>300.66666666666703</v>
      </c>
      <c r="AJ12" s="21">
        <v>281.78571428571399</v>
      </c>
      <c r="AK12" s="27">
        <v>306.19047619047598</v>
      </c>
      <c r="AL12" s="15">
        <v>285.18518518518499</v>
      </c>
      <c r="AM12" s="27">
        <v>290.32</v>
      </c>
      <c r="AN12" s="28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5">
        <v>317.222222222222</v>
      </c>
      <c r="AV12" s="30">
        <v>315.83333333333297</v>
      </c>
      <c r="AW12" s="32">
        <v>326.88888888888903</v>
      </c>
      <c r="AX12" s="32">
        <v>300.12</v>
      </c>
      <c r="AY12" s="32">
        <v>249.833333333333</v>
      </c>
      <c r="AZ12" s="32">
        <v>250</v>
      </c>
      <c r="BA12" s="32">
        <v>361.9</v>
      </c>
      <c r="BB12" s="32">
        <v>339.58333333333297</v>
      </c>
      <c r="BC12" s="33">
        <v>328.33375000000001</v>
      </c>
      <c r="BD12" s="53">
        <v>335</v>
      </c>
      <c r="BE12" s="33">
        <v>341.11111111111097</v>
      </c>
      <c r="BF12" s="53">
        <v>361.66666666666703</v>
      </c>
      <c r="BG12" s="35">
        <v>358.33333333333297</v>
      </c>
      <c r="BH12" s="14">
        <v>368.33333333333297</v>
      </c>
      <c r="BI12" s="57">
        <v>359.52</v>
      </c>
      <c r="BJ12" s="14">
        <v>362.96296296296299</v>
      </c>
      <c r="BK12" s="21">
        <v>381.25</v>
      </c>
      <c r="BL12" s="14">
        <v>372.91666666666703</v>
      </c>
      <c r="BM12" s="21">
        <v>380</v>
      </c>
      <c r="BN12" s="14">
        <v>402.777777777778</v>
      </c>
      <c r="BO12" s="32">
        <v>410</v>
      </c>
      <c r="BP12" s="39">
        <v>429.16666666666703</v>
      </c>
      <c r="BQ12" s="14">
        <v>436.81481481481501</v>
      </c>
      <c r="BR12" s="39">
        <v>441.66666666666703</v>
      </c>
      <c r="BS12" s="32">
        <v>447.5</v>
      </c>
      <c r="BT12" s="35">
        <v>448.14814814814798</v>
      </c>
      <c r="BU12" s="59">
        <v>452.16666666666703</v>
      </c>
      <c r="BV12" s="32">
        <v>421.42857142857099</v>
      </c>
      <c r="BW12" s="40">
        <v>434.58375000000001</v>
      </c>
      <c r="BX12" s="41">
        <v>452.08333333333297</v>
      </c>
      <c r="BY12" s="14">
        <v>420.83333333333297</v>
      </c>
      <c r="BZ12" s="35">
        <v>443.75</v>
      </c>
      <c r="CA12" s="60">
        <v>409.2592592592593</v>
      </c>
      <c r="CB12" s="14">
        <v>474.07407407407413</v>
      </c>
    </row>
    <row r="13" spans="1:80" ht="15" customHeight="1">
      <c r="A13" s="7" t="s">
        <v>12</v>
      </c>
      <c r="B13" s="61" t="s">
        <v>50</v>
      </c>
      <c r="C13" t="s">
        <v>4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49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1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3">
        <v>304.54545454545502</v>
      </c>
      <c r="AB13" s="15">
        <v>281.94444444444503</v>
      </c>
      <c r="AC13" s="15">
        <v>208.334</v>
      </c>
      <c r="AD13" s="15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52">
        <v>305</v>
      </c>
      <c r="AI13" s="27">
        <v>296.66666666666703</v>
      </c>
      <c r="AJ13" s="21">
        <v>225.128205128205</v>
      </c>
      <c r="AK13" s="27">
        <v>253.93939393939399</v>
      </c>
      <c r="AL13" s="15">
        <v>233.333333333333</v>
      </c>
      <c r="AM13" s="27">
        <v>235.01</v>
      </c>
      <c r="AN13" s="28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5">
        <v>283.81818181818198</v>
      </c>
      <c r="AV13" s="30">
        <v>280.41666666666703</v>
      </c>
      <c r="AW13" s="32">
        <v>306.25</v>
      </c>
      <c r="AX13" s="32">
        <v>327.08249999999998</v>
      </c>
      <c r="AY13" s="32">
        <v>300</v>
      </c>
      <c r="AZ13" s="32">
        <v>283.33333333333297</v>
      </c>
      <c r="BA13" s="32">
        <v>313.88</v>
      </c>
      <c r="BB13" s="32">
        <v>276.96296296296299</v>
      </c>
      <c r="BC13" s="33">
        <v>305</v>
      </c>
      <c r="BD13" s="53">
        <v>270.87878787878799</v>
      </c>
      <c r="BE13" s="33">
        <v>269.81481481481501</v>
      </c>
      <c r="BF13" s="53">
        <v>275.92592592592598</v>
      </c>
      <c r="BG13" s="35">
        <v>289.74358974359001</v>
      </c>
      <c r="BH13" s="14">
        <v>306.06060606060601</v>
      </c>
      <c r="BI13" s="57">
        <v>356.06</v>
      </c>
      <c r="BJ13" s="14">
        <v>352.777777777778</v>
      </c>
      <c r="BK13" s="21">
        <v>361.11111111111097</v>
      </c>
      <c r="BL13" s="14">
        <v>383.33333333333297</v>
      </c>
      <c r="BM13" s="21">
        <v>393.61111111111097</v>
      </c>
      <c r="BN13" s="14">
        <v>391.81818181818198</v>
      </c>
      <c r="BO13" s="32">
        <v>342.42424242424198</v>
      </c>
      <c r="BP13" s="39">
        <v>355.555555555556</v>
      </c>
      <c r="BQ13" s="14">
        <v>355.555555555556</v>
      </c>
      <c r="BR13" s="39">
        <v>342.42424242424198</v>
      </c>
      <c r="BS13" s="32">
        <v>355.555555555556</v>
      </c>
      <c r="BT13" s="35">
        <v>384.84848484848499</v>
      </c>
      <c r="BU13" s="59">
        <v>357.57575757575802</v>
      </c>
      <c r="BV13" s="32">
        <v>362.5</v>
      </c>
      <c r="BW13" s="40">
        <v>357.57454545454499</v>
      </c>
      <c r="BX13" s="41">
        <v>375.92592592592598</v>
      </c>
      <c r="BY13" s="14">
        <v>397.91666666666703</v>
      </c>
      <c r="BZ13" s="35">
        <v>366.66666666666703</v>
      </c>
      <c r="CA13" s="60">
        <v>362.50000000000006</v>
      </c>
      <c r="CB13" s="14">
        <v>369.44444444444451</v>
      </c>
    </row>
    <row r="14" spans="1:80" ht="15" customHeight="1">
      <c r="A14" s="7" t="s">
        <v>13</v>
      </c>
      <c r="B14" s="61" t="s">
        <v>51</v>
      </c>
      <c r="C14" t="s">
        <v>4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49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1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3">
        <v>321.29629629629602</v>
      </c>
      <c r="AB14" s="15">
        <v>274.07407407407402</v>
      </c>
      <c r="AC14" s="15">
        <v>212.49850000000001</v>
      </c>
      <c r="AD14" s="15">
        <v>262.5</v>
      </c>
      <c r="AE14" s="21">
        <v>274.07407407407402</v>
      </c>
      <c r="AF14" s="21">
        <v>252.77</v>
      </c>
      <c r="AG14" s="21">
        <v>304.444444444444</v>
      </c>
      <c r="AH14" s="52">
        <v>306.94444444444503</v>
      </c>
      <c r="AI14" s="27">
        <v>302.74509803921597</v>
      </c>
      <c r="AJ14" s="21">
        <v>300.68253968253998</v>
      </c>
      <c r="AK14" s="27">
        <v>315.555555555556</v>
      </c>
      <c r="AL14" s="15">
        <v>310.18518518518499</v>
      </c>
      <c r="AM14" s="27">
        <v>306.66666666666703</v>
      </c>
      <c r="AN14" s="28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5">
        <v>315</v>
      </c>
      <c r="AV14" s="30">
        <v>309.16666666666703</v>
      </c>
      <c r="AW14" s="32">
        <v>309.16666666666703</v>
      </c>
      <c r="AX14" s="32">
        <v>309.16666666666703</v>
      </c>
      <c r="AY14" s="32">
        <v>312.87878787878799</v>
      </c>
      <c r="AZ14" s="32">
        <v>347.70833333333297</v>
      </c>
      <c r="BA14" s="32">
        <v>354.21</v>
      </c>
      <c r="BB14" s="32">
        <v>359.84848484848499</v>
      </c>
      <c r="BC14" s="33">
        <v>351.73124999999999</v>
      </c>
      <c r="BD14" s="53">
        <v>359.27536231884102</v>
      </c>
      <c r="BE14" s="33">
        <v>354.375</v>
      </c>
      <c r="BF14" s="53">
        <v>367.87878787878799</v>
      </c>
      <c r="BG14" s="35">
        <v>378.77192982456103</v>
      </c>
      <c r="BH14" s="14">
        <v>397.435897435897</v>
      </c>
      <c r="BI14" s="57">
        <v>323.81</v>
      </c>
      <c r="BJ14" s="14">
        <v>349.79166666666703</v>
      </c>
      <c r="BK14" s="21">
        <v>375.98148148148198</v>
      </c>
      <c r="BL14" s="14">
        <v>368.25396825396803</v>
      </c>
      <c r="BM14" s="21">
        <v>373.37037037036998</v>
      </c>
      <c r="BN14" s="14">
        <v>373.58823529411802</v>
      </c>
      <c r="BO14" s="32">
        <v>361.11111111111097</v>
      </c>
      <c r="BP14" s="39">
        <v>395.83333333333297</v>
      </c>
      <c r="BQ14" s="14">
        <v>385.74074074074099</v>
      </c>
      <c r="BR14" s="39">
        <v>372.54901960784298</v>
      </c>
      <c r="BS14" s="32">
        <v>382.45614035087698</v>
      </c>
      <c r="BT14" s="35">
        <v>363.88888888888903</v>
      </c>
      <c r="BU14" s="59">
        <v>398.88888888888903</v>
      </c>
      <c r="BV14" s="32">
        <v>386.66666666666703</v>
      </c>
      <c r="BW14" s="40">
        <v>406.14052631578897</v>
      </c>
      <c r="BX14" s="41">
        <v>439.58333333333297</v>
      </c>
      <c r="BY14" s="14">
        <v>487.5</v>
      </c>
      <c r="BZ14" s="35">
        <v>487.17948717948701</v>
      </c>
      <c r="CA14" s="60">
        <v>522.22222222222194</v>
      </c>
      <c r="CB14" s="14">
        <v>590.90909090909099</v>
      </c>
    </row>
    <row r="15" spans="1:80" ht="15" customHeight="1">
      <c r="A15" s="7" t="s">
        <v>14</v>
      </c>
      <c r="B15" s="61" t="s">
        <v>51</v>
      </c>
      <c r="C15" t="s">
        <v>4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49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1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3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1">
        <v>298.14814814814798</v>
      </c>
      <c r="AF15" s="21">
        <v>284.37</v>
      </c>
      <c r="AG15" s="21">
        <v>278.57142857142901</v>
      </c>
      <c r="AH15" s="52">
        <v>280.45</v>
      </c>
      <c r="AI15" s="27">
        <v>275.64102564102598</v>
      </c>
      <c r="AJ15" s="21">
        <v>227.769230769231</v>
      </c>
      <c r="AK15" s="27">
        <v>254.28571428571399</v>
      </c>
      <c r="AL15" s="15">
        <v>269.04761904761898</v>
      </c>
      <c r="AM15" s="27">
        <v>271.02</v>
      </c>
      <c r="AN15" s="28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5">
        <v>299.01960784313701</v>
      </c>
      <c r="AV15" s="30">
        <v>301.59313725490199</v>
      </c>
      <c r="AW15" s="32">
        <v>328.57142857142901</v>
      </c>
      <c r="AX15" s="32">
        <v>308.33771008403397</v>
      </c>
      <c r="AY15" s="32">
        <v>312.83409197012099</v>
      </c>
      <c r="AZ15" s="32">
        <v>332.82051282051299</v>
      </c>
      <c r="BA15" s="32">
        <v>308.95</v>
      </c>
      <c r="BB15" s="32">
        <v>305.95238095238102</v>
      </c>
      <c r="BC15" s="33">
        <v>317.43538461538498</v>
      </c>
      <c r="BD15" s="53">
        <v>287.17948717948701</v>
      </c>
      <c r="BE15" s="33">
        <v>260.47619047619003</v>
      </c>
      <c r="BF15" s="53">
        <v>284.97435897435901</v>
      </c>
      <c r="BG15" s="35">
        <v>278.97435897435901</v>
      </c>
      <c r="BH15" s="14">
        <v>303</v>
      </c>
      <c r="BI15" s="57">
        <v>372.92</v>
      </c>
      <c r="BJ15" s="14">
        <v>380.09523809523802</v>
      </c>
      <c r="BK15" s="21">
        <v>357.142857142857</v>
      </c>
      <c r="BL15" s="14">
        <v>350.71428571428601</v>
      </c>
      <c r="BM15" s="21">
        <v>353.95833333333297</v>
      </c>
      <c r="BN15" s="14">
        <v>355.89743589743603</v>
      </c>
      <c r="BO15" s="32">
        <v>380.97435897435901</v>
      </c>
      <c r="BP15" s="39">
        <v>328.80952380952402</v>
      </c>
      <c r="BQ15" s="14">
        <v>307.69230769230802</v>
      </c>
      <c r="BR15" s="39">
        <v>280.769230769231</v>
      </c>
      <c r="BS15" s="32">
        <v>306.66666666666703</v>
      </c>
      <c r="BT15" s="35">
        <v>336.30555555555998</v>
      </c>
      <c r="BU15" s="59">
        <v>353.84615384615398</v>
      </c>
      <c r="BV15" s="32">
        <v>325.59523809523802</v>
      </c>
      <c r="BW15" s="40">
        <v>341.66769230769199</v>
      </c>
      <c r="BX15" s="41">
        <v>392.26190476190499</v>
      </c>
      <c r="BY15" s="14">
        <v>362.777777777778</v>
      </c>
      <c r="BZ15" s="35">
        <v>348.14814814814798</v>
      </c>
      <c r="CA15" s="60">
        <v>338.88888888888891</v>
      </c>
      <c r="CB15" s="14">
        <v>398.61111111111109</v>
      </c>
    </row>
    <row r="16" spans="1:80" ht="15" customHeight="1">
      <c r="A16" s="7" t="s">
        <v>15</v>
      </c>
      <c r="B16" s="61" t="s">
        <v>48</v>
      </c>
      <c r="C16" t="s">
        <v>4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49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1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3">
        <v>304.76190476190499</v>
      </c>
      <c r="AB16" s="15">
        <v>272.61904761904799</v>
      </c>
      <c r="AC16" s="15">
        <v>218.57</v>
      </c>
      <c r="AD16" s="15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52">
        <v>300</v>
      </c>
      <c r="AI16" s="27">
        <v>286.66666666666703</v>
      </c>
      <c r="AJ16" s="21">
        <v>250.71428571428601</v>
      </c>
      <c r="AK16" s="27">
        <v>260</v>
      </c>
      <c r="AL16" s="15">
        <v>294.44444444444503</v>
      </c>
      <c r="AM16" s="27">
        <v>299.76190476190499</v>
      </c>
      <c r="AN16" s="28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5">
        <v>328.88888888888903</v>
      </c>
      <c r="AV16" s="30">
        <v>326.82539682539698</v>
      </c>
      <c r="AW16" s="32">
        <v>350.47619047619003</v>
      </c>
      <c r="AX16" s="32">
        <v>355</v>
      </c>
      <c r="AY16" s="32">
        <v>348.48484848484901</v>
      </c>
      <c r="AZ16" s="32">
        <v>344.04761904761898</v>
      </c>
      <c r="BA16" s="32">
        <v>358.33</v>
      </c>
      <c r="BB16" s="32">
        <v>354.76190476190499</v>
      </c>
      <c r="BC16" s="33">
        <v>351.94333333333299</v>
      </c>
      <c r="BD16" s="53">
        <v>322.142857142857</v>
      </c>
      <c r="BE16" s="33">
        <v>308.33333333333297</v>
      </c>
      <c r="BF16" s="53">
        <v>319.47619047619099</v>
      </c>
      <c r="BG16" s="35">
        <v>317.70833333333297</v>
      </c>
      <c r="BH16" s="14">
        <v>340</v>
      </c>
      <c r="BI16" s="57">
        <v>375</v>
      </c>
      <c r="BJ16" s="14">
        <v>391.66666666666703</v>
      </c>
      <c r="BK16" s="21">
        <v>341.66666666666703</v>
      </c>
      <c r="BL16" s="14">
        <v>354.44444444444503</v>
      </c>
      <c r="BM16" s="21">
        <v>397.61904761904799</v>
      </c>
      <c r="BN16" s="14">
        <v>406.66666666666703</v>
      </c>
      <c r="BO16" s="32">
        <v>423.80952380952402</v>
      </c>
      <c r="BP16" s="39">
        <v>433.33333333333297</v>
      </c>
      <c r="BQ16" s="14">
        <v>425.83333333333297</v>
      </c>
      <c r="BR16" s="39">
        <v>400</v>
      </c>
      <c r="BS16" s="32">
        <v>435</v>
      </c>
      <c r="BT16" s="35">
        <v>450</v>
      </c>
      <c r="BU16" s="59">
        <v>468.33333333333297</v>
      </c>
      <c r="BV16" s="32">
        <v>477.08333333333297</v>
      </c>
      <c r="BW16" s="40">
        <v>478.33199999999999</v>
      </c>
      <c r="BX16" s="41">
        <v>520.83333333333303</v>
      </c>
      <c r="BY16" s="14">
        <v>489.16666666666703</v>
      </c>
      <c r="BZ16" s="35">
        <v>553.33333333333303</v>
      </c>
      <c r="CA16" s="60">
        <v>546.66666666666674</v>
      </c>
      <c r="CB16" s="14">
        <v>650.00000000000011</v>
      </c>
    </row>
    <row r="17" spans="1:80" ht="15" customHeight="1">
      <c r="A17" s="7" t="s">
        <v>16</v>
      </c>
      <c r="B17" s="61" t="s">
        <v>51</v>
      </c>
      <c r="C17" t="s">
        <v>4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49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1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3">
        <v>284.444444444444</v>
      </c>
      <c r="AB17" s="15">
        <v>303.84615384615398</v>
      </c>
      <c r="AC17" s="15">
        <v>225.41550000000001</v>
      </c>
      <c r="AD17" s="15">
        <v>240</v>
      </c>
      <c r="AE17" s="21">
        <v>296.56862745097999</v>
      </c>
      <c r="AF17" s="21">
        <v>300.88</v>
      </c>
      <c r="AG17" s="21">
        <v>312.5</v>
      </c>
      <c r="AH17" s="52">
        <v>326.38888888888903</v>
      </c>
      <c r="AI17" s="27">
        <v>301.19047619047598</v>
      </c>
      <c r="AJ17" s="21">
        <v>282.66666666666703</v>
      </c>
      <c r="AK17" s="27">
        <v>295.6875</v>
      </c>
      <c r="AL17" s="15">
        <v>300</v>
      </c>
      <c r="AM17" s="27">
        <v>306.66666666666703</v>
      </c>
      <c r="AN17" s="28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5">
        <v>315.47619047619003</v>
      </c>
      <c r="AV17" s="30">
        <v>312.22527472527503</v>
      </c>
      <c r="AW17" s="32">
        <v>352.857142857143</v>
      </c>
      <c r="AX17" s="32">
        <v>322.38324175824198</v>
      </c>
      <c r="AY17" s="32">
        <v>329.15521978022002</v>
      </c>
      <c r="AZ17" s="32">
        <v>326.47058823529397</v>
      </c>
      <c r="BA17" s="32">
        <v>336.5</v>
      </c>
      <c r="BB17" s="32">
        <v>342.222222222222</v>
      </c>
      <c r="BC17" s="33">
        <v>335.831428571429</v>
      </c>
      <c r="BD17" s="53">
        <v>338.20512820512801</v>
      </c>
      <c r="BE17" s="33">
        <v>326.66666666666703</v>
      </c>
      <c r="BF17" s="53">
        <v>325.76190476190499</v>
      </c>
      <c r="BG17" s="35">
        <v>337.142857142857</v>
      </c>
      <c r="BH17" s="14">
        <v>350</v>
      </c>
      <c r="BI17" s="57">
        <v>372.22</v>
      </c>
      <c r="BJ17" s="14">
        <v>384.444444444444</v>
      </c>
      <c r="BK17" s="21">
        <v>365.277777777778</v>
      </c>
      <c r="BL17" s="14">
        <v>384.52380952380997</v>
      </c>
      <c r="BM17" s="21">
        <v>380</v>
      </c>
      <c r="BN17" s="14">
        <v>377.435897435897</v>
      </c>
      <c r="BO17" s="32">
        <v>343.055555555556</v>
      </c>
      <c r="BP17" s="39">
        <v>366.66666666666703</v>
      </c>
      <c r="BQ17" s="14">
        <v>383.33333333333297</v>
      </c>
      <c r="BR17" s="39">
        <v>360.71428571428601</v>
      </c>
      <c r="BS17" s="32">
        <v>361.90476190476198</v>
      </c>
      <c r="BT17" s="35">
        <v>332.777777777778</v>
      </c>
      <c r="BU17" s="59">
        <v>398.61111111111097</v>
      </c>
      <c r="BV17" s="32">
        <v>384.52380952380997</v>
      </c>
      <c r="BW17" s="40">
        <v>397.62071428571397</v>
      </c>
      <c r="BX17" s="41">
        <v>411.538461538462</v>
      </c>
      <c r="BY17" s="14">
        <v>420.23809523809501</v>
      </c>
      <c r="BZ17" s="35">
        <v>421.28205128205099</v>
      </c>
      <c r="CA17" s="60">
        <v>518.055555555556</v>
      </c>
      <c r="CB17" s="14">
        <v>537.5</v>
      </c>
    </row>
    <row r="18" spans="1:80" ht="15" customHeight="1">
      <c r="A18" s="7" t="s">
        <v>17</v>
      </c>
      <c r="B18" s="61" t="s">
        <v>52</v>
      </c>
      <c r="C18" t="s">
        <v>4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49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1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3">
        <v>297.61904761904799</v>
      </c>
      <c r="AB18" s="15">
        <v>292.5</v>
      </c>
      <c r="AC18" s="15">
        <v>211.11133333333299</v>
      </c>
      <c r="AD18" s="15">
        <v>233.333333333333</v>
      </c>
      <c r="AE18" s="21">
        <v>250</v>
      </c>
      <c r="AF18" s="21">
        <v>278.57</v>
      </c>
      <c r="AG18" s="21">
        <v>305.95238095238102</v>
      </c>
      <c r="AH18" s="52">
        <v>305</v>
      </c>
      <c r="AI18" s="27">
        <v>278.947368421053</v>
      </c>
      <c r="AJ18" s="21">
        <v>265.614035087719</v>
      </c>
      <c r="AK18" s="27">
        <v>271.25</v>
      </c>
      <c r="AL18" s="16">
        <v>274.96842388043399</v>
      </c>
      <c r="AM18" s="27">
        <v>280.25799999999998</v>
      </c>
      <c r="AN18" s="28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5">
        <v>286.07843137254901</v>
      </c>
      <c r="AV18" s="30">
        <v>296.84210526315798</v>
      </c>
      <c r="AW18" s="32">
        <v>326.66666666666703</v>
      </c>
      <c r="AX18" s="32">
        <v>313.83049999999997</v>
      </c>
      <c r="AY18" s="32">
        <v>322.80701754386001</v>
      </c>
      <c r="AZ18" s="32">
        <v>325.92592592592598</v>
      </c>
      <c r="BA18" s="32">
        <v>323.33</v>
      </c>
      <c r="BB18" s="32">
        <v>326.19047619047598</v>
      </c>
      <c r="BC18" s="33">
        <v>333.33159999999998</v>
      </c>
      <c r="BD18" s="53">
        <v>330.55555555555497</v>
      </c>
      <c r="BE18" s="33">
        <v>327.08333333333297</v>
      </c>
      <c r="BF18" s="53">
        <v>327.5</v>
      </c>
      <c r="BG18" s="35">
        <v>320.86956521739103</v>
      </c>
      <c r="BH18" s="14">
        <v>328.88888888888903</v>
      </c>
      <c r="BI18" s="57">
        <v>319.44</v>
      </c>
      <c r="BJ18" s="14">
        <v>335.29411764705901</v>
      </c>
      <c r="BK18" s="21">
        <v>326.19047619047598</v>
      </c>
      <c r="BL18" s="14">
        <v>331.48148148148198</v>
      </c>
      <c r="BM18" s="21">
        <v>335.18518518518499</v>
      </c>
      <c r="BN18" s="14">
        <v>335.29411764705901</v>
      </c>
      <c r="BO18" s="32">
        <v>335.18518518518499</v>
      </c>
      <c r="BP18" s="39">
        <v>333.33333333333297</v>
      </c>
      <c r="BQ18" s="14">
        <v>330.15873015873001</v>
      </c>
      <c r="BR18" s="39">
        <v>331.37254901960802</v>
      </c>
      <c r="BS18" s="32">
        <v>337.777777777778</v>
      </c>
      <c r="BT18" s="35">
        <v>333.33333333333297</v>
      </c>
      <c r="BU18" s="59">
        <v>370.23809523809501</v>
      </c>
      <c r="BV18" s="32">
        <v>371.35416666666703</v>
      </c>
      <c r="BW18" s="40">
        <v>385.29529411764702</v>
      </c>
      <c r="BX18" s="41">
        <v>415.277777777778</v>
      </c>
      <c r="BY18" s="14">
        <v>458.97435897435901</v>
      </c>
      <c r="BZ18" s="35">
        <v>491.875</v>
      </c>
      <c r="CA18" s="60">
        <v>448.41269841269849</v>
      </c>
      <c r="CB18" s="14">
        <v>472.54901960784298</v>
      </c>
    </row>
    <row r="19" spans="1:80" ht="15" customHeight="1">
      <c r="A19" s="7" t="s">
        <v>18</v>
      </c>
      <c r="B19" s="61" t="s">
        <v>48</v>
      </c>
      <c r="C19" t="s">
        <v>4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49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1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3">
        <v>303.030303030303</v>
      </c>
      <c r="AB19" s="15">
        <v>306.25</v>
      </c>
      <c r="AC19" s="15">
        <v>233.97461538461499</v>
      </c>
      <c r="AD19" s="15">
        <v>252.333333333333</v>
      </c>
      <c r="AE19" s="21">
        <v>237.777777777778</v>
      </c>
      <c r="AF19" s="21">
        <v>300</v>
      </c>
      <c r="AG19" s="21">
        <v>320</v>
      </c>
      <c r="AH19" s="52">
        <v>307.29166666666703</v>
      </c>
      <c r="AI19" s="27">
        <v>306.41975308641997</v>
      </c>
      <c r="AJ19" s="21">
        <v>285.60000000000002</v>
      </c>
      <c r="AK19" s="27">
        <v>290.97435897435901</v>
      </c>
      <c r="AL19" s="15">
        <v>301.66666666666703</v>
      </c>
      <c r="AM19" s="27">
        <v>309.16666666666703</v>
      </c>
      <c r="AN19" s="28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5">
        <v>329.16666666666703</v>
      </c>
      <c r="AV19" s="30">
        <v>316.875</v>
      </c>
      <c r="AW19" s="32">
        <v>353.33333333333297</v>
      </c>
      <c r="AX19" s="32">
        <v>326.78607142857101</v>
      </c>
      <c r="AY19" s="32">
        <v>352.777777777778</v>
      </c>
      <c r="AZ19" s="32">
        <v>378.71794871794901</v>
      </c>
      <c r="BA19" s="32">
        <v>365.47</v>
      </c>
      <c r="BB19" s="32">
        <v>372.72727272727298</v>
      </c>
      <c r="BC19" s="33">
        <v>368.14230769230801</v>
      </c>
      <c r="BD19" s="53">
        <v>338.43137254902001</v>
      </c>
      <c r="BE19" s="33">
        <v>306.41025641025601</v>
      </c>
      <c r="BF19" s="53">
        <v>324.16666666666703</v>
      </c>
      <c r="BG19" s="35">
        <v>325.07246376811599</v>
      </c>
      <c r="BH19" s="14">
        <v>348.33333333333297</v>
      </c>
      <c r="BI19" s="57">
        <v>399.07</v>
      </c>
      <c r="BJ19" s="14">
        <v>382.40740740740699</v>
      </c>
      <c r="BK19" s="21">
        <v>350</v>
      </c>
      <c r="BL19" s="14">
        <v>363.63636363636402</v>
      </c>
      <c r="BM19" s="21">
        <v>395.86666666666702</v>
      </c>
      <c r="BN19" s="14">
        <v>400</v>
      </c>
      <c r="BO19" s="32">
        <v>396.491228070175</v>
      </c>
      <c r="BP19" s="39">
        <v>374.40476190476198</v>
      </c>
      <c r="BQ19" s="14">
        <v>379.365079365079</v>
      </c>
      <c r="BR19" s="39">
        <v>389.81481481481501</v>
      </c>
      <c r="BS19" s="32">
        <v>411.11111111111097</v>
      </c>
      <c r="BT19" s="35">
        <v>447.54901960784298</v>
      </c>
      <c r="BU19" s="59">
        <v>423.95833333333297</v>
      </c>
      <c r="BV19" s="32">
        <v>464.44444444444503</v>
      </c>
      <c r="BW19" s="40">
        <v>465.68764705882398</v>
      </c>
      <c r="BX19" s="41">
        <v>435.41666666666703</v>
      </c>
      <c r="BY19" s="14">
        <v>494.04761904761898</v>
      </c>
      <c r="BZ19" s="35">
        <v>486.90476190476198</v>
      </c>
      <c r="CA19" s="60">
        <v>460.78431372549022</v>
      </c>
      <c r="CB19" s="14">
        <v>589.81481481481478</v>
      </c>
    </row>
    <row r="20" spans="1:80" ht="15" customHeight="1">
      <c r="A20" s="7" t="s">
        <v>19</v>
      </c>
      <c r="B20" s="61" t="s">
        <v>50</v>
      </c>
      <c r="C20" t="s">
        <v>4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49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1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3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1">
        <v>263.23809523809501</v>
      </c>
      <c r="AF20" s="21">
        <v>293.93</v>
      </c>
      <c r="AG20" s="21">
        <v>291.66666666666703</v>
      </c>
      <c r="AH20" s="52">
        <v>332.37179487179498</v>
      </c>
      <c r="AI20" s="27">
        <v>296.66666666666703</v>
      </c>
      <c r="AJ20" s="21">
        <v>287.87878787878799</v>
      </c>
      <c r="AK20" s="27">
        <v>259.25925925925901</v>
      </c>
      <c r="AL20" s="15">
        <v>258.33333333333297</v>
      </c>
      <c r="AM20" s="27">
        <v>254.444444444444</v>
      </c>
      <c r="AN20" s="28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5">
        <v>265.74074074074099</v>
      </c>
      <c r="AV20" s="30">
        <v>255.38461538461499</v>
      </c>
      <c r="AW20" s="32">
        <v>269.03561253561202</v>
      </c>
      <c r="AX20" s="32">
        <v>265.38538461538502</v>
      </c>
      <c r="AY20" s="32">
        <v>309.230769230769</v>
      </c>
      <c r="AZ20" s="32">
        <v>334.61538461538498</v>
      </c>
      <c r="BA20" s="32">
        <v>343.63</v>
      </c>
      <c r="BB20" s="32">
        <v>320</v>
      </c>
      <c r="BC20" s="33">
        <v>329.61538461538498</v>
      </c>
      <c r="BD20" s="53">
        <v>325</v>
      </c>
      <c r="BE20" s="33">
        <v>380.95238095238102</v>
      </c>
      <c r="BF20" s="53">
        <v>366.66666666666703</v>
      </c>
      <c r="BG20" s="35">
        <v>374.444444444444</v>
      </c>
      <c r="BH20" s="14">
        <v>350</v>
      </c>
      <c r="BI20" s="57">
        <v>350</v>
      </c>
      <c r="BJ20" s="14">
        <v>309.805555555556</v>
      </c>
      <c r="BK20" s="21">
        <v>365.47619047619003</v>
      </c>
      <c r="BL20" s="14">
        <v>357.40740740740699</v>
      </c>
      <c r="BM20" s="21">
        <v>361.11111111111097</v>
      </c>
      <c r="BN20" s="14">
        <v>372.5</v>
      </c>
      <c r="BO20" s="32">
        <v>391.66666666666703</v>
      </c>
      <c r="BP20" s="39">
        <v>351.85185185185202</v>
      </c>
      <c r="BQ20" s="14">
        <v>362.61904761904799</v>
      </c>
      <c r="BR20" s="39">
        <v>394.444444444444</v>
      </c>
      <c r="BS20" s="32">
        <v>394.444444444444</v>
      </c>
      <c r="BT20" s="35">
        <v>395.23809523809501</v>
      </c>
      <c r="BU20" s="59">
        <v>383.33333333333297</v>
      </c>
      <c r="BV20" s="32">
        <v>385.18518518518499</v>
      </c>
      <c r="BW20" s="40">
        <v>333.33307692307699</v>
      </c>
      <c r="BX20" s="41">
        <v>424.58333333333297</v>
      </c>
      <c r="BY20" s="14">
        <v>447.91666666666703</v>
      </c>
      <c r="BZ20" s="35">
        <v>452.38095238095201</v>
      </c>
      <c r="CA20" s="60">
        <v>425.75757575757598</v>
      </c>
      <c r="CB20" s="14">
        <v>496.66666666666669</v>
      </c>
    </row>
    <row r="21" spans="1:80" ht="15" customHeight="1">
      <c r="A21" s="7" t="s">
        <v>20</v>
      </c>
      <c r="B21" s="61" t="s">
        <v>48</v>
      </c>
      <c r="C21" t="s">
        <v>4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49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1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3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52">
        <v>270.37037037036998</v>
      </c>
      <c r="AI21" s="27">
        <v>287.68115942028999</v>
      </c>
      <c r="AJ21" s="21">
        <v>284.444444444444</v>
      </c>
      <c r="AK21" s="27">
        <v>285.25757575757598</v>
      </c>
      <c r="AL21" s="15">
        <v>304.24242424242402</v>
      </c>
      <c r="AM21" s="27">
        <v>302.82608695652198</v>
      </c>
      <c r="AN21" s="28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5">
        <v>323.95833333333297</v>
      </c>
      <c r="AV21" s="30">
        <v>325.3125</v>
      </c>
      <c r="AW21" s="32">
        <v>325.3125</v>
      </c>
      <c r="AX21" s="32">
        <v>328.90333333333302</v>
      </c>
      <c r="AY21" s="32">
        <v>352.59259259259301</v>
      </c>
      <c r="AZ21" s="32">
        <v>340.74796296296302</v>
      </c>
      <c r="BA21" s="32">
        <v>354.17</v>
      </c>
      <c r="BB21" s="32">
        <v>350.60606060606102</v>
      </c>
      <c r="BC21" s="33">
        <v>357.68173913043501</v>
      </c>
      <c r="BD21" s="53">
        <v>340</v>
      </c>
      <c r="BE21" s="33">
        <v>386.01449275362302</v>
      </c>
      <c r="BF21" s="53">
        <v>385</v>
      </c>
      <c r="BG21" s="35">
        <v>386.730769230769</v>
      </c>
      <c r="BH21" s="14">
        <v>385.14492753623199</v>
      </c>
      <c r="BI21" s="57">
        <v>407.5</v>
      </c>
      <c r="BJ21" s="14">
        <v>393.47826086956502</v>
      </c>
      <c r="BK21" s="21">
        <v>362.5</v>
      </c>
      <c r="BL21" s="14">
        <v>365.94202898550702</v>
      </c>
      <c r="BM21" s="21">
        <v>378.26086956521698</v>
      </c>
      <c r="BN21" s="14">
        <v>384.78260869565202</v>
      </c>
      <c r="BO21" s="32">
        <v>386.66666666666703</v>
      </c>
      <c r="BP21" s="39">
        <v>371.875</v>
      </c>
      <c r="BQ21" s="14">
        <v>372.5</v>
      </c>
      <c r="BR21" s="39">
        <v>365.90909090909099</v>
      </c>
      <c r="BS21" s="32">
        <v>369.29824561403501</v>
      </c>
      <c r="BT21" s="35">
        <v>398.61111111111097</v>
      </c>
      <c r="BU21" s="59">
        <v>380.30303030303003</v>
      </c>
      <c r="BV21" s="32">
        <v>370</v>
      </c>
      <c r="BW21" s="40">
        <v>396.73956521739098</v>
      </c>
      <c r="BX21" s="41">
        <v>408.77192982456103</v>
      </c>
      <c r="BY21" s="14">
        <v>414.13043478260897</v>
      </c>
      <c r="BZ21" s="35">
        <v>418.80952380952402</v>
      </c>
      <c r="CA21" s="60">
        <v>444.29824561403512</v>
      </c>
      <c r="CB21" s="14">
        <v>472.5</v>
      </c>
    </row>
    <row r="22" spans="1:80" ht="15" customHeight="1">
      <c r="A22" s="7" t="s">
        <v>21</v>
      </c>
      <c r="B22" s="61" t="s">
        <v>53</v>
      </c>
      <c r="C22" t="s">
        <v>4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49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1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3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1">
        <v>240.625</v>
      </c>
      <c r="AF22" s="21">
        <v>298.14</v>
      </c>
      <c r="AG22" s="21">
        <v>279.04761904761898</v>
      </c>
      <c r="AH22" s="52">
        <v>322.75362318840598</v>
      </c>
      <c r="AI22" s="27">
        <v>306.90476190476198</v>
      </c>
      <c r="AJ22" s="21">
        <v>290.47619047619099</v>
      </c>
      <c r="AK22" s="27">
        <v>300</v>
      </c>
      <c r="AL22" s="15">
        <v>302.564102564103</v>
      </c>
      <c r="AM22" s="27">
        <v>303.64705882352899</v>
      </c>
      <c r="AN22" s="28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5">
        <v>323.80952380952402</v>
      </c>
      <c r="AV22" s="30">
        <v>321.14583333333297</v>
      </c>
      <c r="AW22" s="32">
        <v>336.90476190476198</v>
      </c>
      <c r="AX22" s="32">
        <v>322.85642857142898</v>
      </c>
      <c r="AY22" s="32">
        <v>338.09523809523802</v>
      </c>
      <c r="AZ22" s="32">
        <v>330.47583333333301</v>
      </c>
      <c r="BA22" s="32">
        <v>323.83999999999997</v>
      </c>
      <c r="BB22" s="32">
        <v>314.10256410256397</v>
      </c>
      <c r="BC22" s="33">
        <v>345.51</v>
      </c>
      <c r="BD22" s="53">
        <v>327.27272727272702</v>
      </c>
      <c r="BE22" s="33">
        <v>313.33333333333297</v>
      </c>
      <c r="BF22" s="53">
        <v>316.15384615384602</v>
      </c>
      <c r="BG22" s="35">
        <v>320</v>
      </c>
      <c r="BH22" s="14">
        <v>333.33333333333297</v>
      </c>
      <c r="BI22" s="57">
        <v>346.15</v>
      </c>
      <c r="BJ22" s="14">
        <v>299.28571428571399</v>
      </c>
      <c r="BK22" s="21">
        <v>326.38888888888903</v>
      </c>
      <c r="BL22" s="14">
        <v>310</v>
      </c>
      <c r="BM22" s="21">
        <v>354.16666666666703</v>
      </c>
      <c r="BN22" s="14">
        <v>355.64102564102598</v>
      </c>
      <c r="BO22" s="32">
        <v>314.28571428571399</v>
      </c>
      <c r="BP22" s="39">
        <v>350</v>
      </c>
      <c r="BQ22" s="14">
        <v>345</v>
      </c>
      <c r="BR22" s="39">
        <v>321.42857142857099</v>
      </c>
      <c r="BS22" s="32">
        <v>345</v>
      </c>
      <c r="BT22" s="35">
        <v>350</v>
      </c>
      <c r="BU22" s="59">
        <v>328.33333333333297</v>
      </c>
      <c r="BV22" s="32">
        <v>326.19047619047598</v>
      </c>
      <c r="BW22" s="40">
        <v>401.04062499999998</v>
      </c>
      <c r="BX22" s="41">
        <v>457.40740740740699</v>
      </c>
      <c r="BY22" s="14">
        <v>366.66666666666703</v>
      </c>
      <c r="BZ22" s="35">
        <v>404.16666666666703</v>
      </c>
      <c r="CA22" s="60">
        <v>404.16666666666703</v>
      </c>
      <c r="CB22" s="14">
        <v>392.42424242424244</v>
      </c>
    </row>
    <row r="23" spans="1:80" ht="15" customHeight="1">
      <c r="A23" s="7" t="s">
        <v>22</v>
      </c>
      <c r="B23" s="61" t="s">
        <v>53</v>
      </c>
      <c r="C23" t="s">
        <v>4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49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1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3">
        <v>286.14583333333297</v>
      </c>
      <c r="AB23" s="15">
        <v>249.07407407407399</v>
      </c>
      <c r="AC23" s="15">
        <v>220</v>
      </c>
      <c r="AD23" s="15">
        <v>294.11764705882399</v>
      </c>
      <c r="AE23" s="21">
        <v>279.48717948718001</v>
      </c>
      <c r="AF23" s="21">
        <v>230.21</v>
      </c>
      <c r="AG23" s="21">
        <v>296.42857142857099</v>
      </c>
      <c r="AH23" s="52">
        <v>241.228070175439</v>
      </c>
      <c r="AI23" s="27">
        <v>297.61904761904799</v>
      </c>
      <c r="AJ23" s="21">
        <v>271.37254901960802</v>
      </c>
      <c r="AK23" s="27">
        <v>291.66666666666703</v>
      </c>
      <c r="AL23" s="15">
        <v>282.222222222222</v>
      </c>
      <c r="AM23" s="27">
        <v>284.16666666666703</v>
      </c>
      <c r="AN23" s="28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5">
        <v>282.941176470588</v>
      </c>
      <c r="AV23" s="30">
        <v>279.75183823529397</v>
      </c>
      <c r="AW23" s="32">
        <v>295.35087719298298</v>
      </c>
      <c r="AX23" s="32">
        <v>309.35157894736801</v>
      </c>
      <c r="AY23" s="32">
        <v>342.98245614035102</v>
      </c>
      <c r="AZ23" s="32">
        <v>326.167017543859</v>
      </c>
      <c r="BA23" s="32">
        <v>341.66</v>
      </c>
      <c r="BB23" s="32">
        <v>333.33333333333297</v>
      </c>
      <c r="BC23" s="33">
        <v>339.70529411764699</v>
      </c>
      <c r="BD23" s="53">
        <v>306.41025641025601</v>
      </c>
      <c r="BE23" s="33">
        <v>323.33333333333297</v>
      </c>
      <c r="BF23" s="53">
        <v>326.66666666666703</v>
      </c>
      <c r="BG23" s="35">
        <v>327.777777777778</v>
      </c>
      <c r="BH23" s="14">
        <v>355.09803921568601</v>
      </c>
      <c r="BI23" s="57">
        <v>355.56</v>
      </c>
      <c r="BJ23" s="14">
        <v>321.90476190476198</v>
      </c>
      <c r="BK23" s="21">
        <v>316.60000000000002</v>
      </c>
      <c r="BL23" s="14">
        <v>305.30303030303003</v>
      </c>
      <c r="BM23" s="21">
        <v>327.777777777778</v>
      </c>
      <c r="BN23" s="14">
        <v>355.23809523809501</v>
      </c>
      <c r="BO23" s="32">
        <v>377.777777777778</v>
      </c>
      <c r="BP23" s="39">
        <v>405.51851851851802</v>
      </c>
      <c r="BQ23" s="14">
        <v>379.74358974359001</v>
      </c>
      <c r="BR23" s="39">
        <v>379.82456140350899</v>
      </c>
      <c r="BS23" s="32">
        <v>369.74358974359001</v>
      </c>
      <c r="BT23" s="35">
        <v>340.277777777778</v>
      </c>
      <c r="BU23" s="59">
        <v>347.27272727272702</v>
      </c>
      <c r="BV23" s="32">
        <v>384.722222222222</v>
      </c>
      <c r="BW23" s="40">
        <v>343.33199999999999</v>
      </c>
      <c r="BX23" s="41">
        <v>423.33333333333297</v>
      </c>
      <c r="BY23" s="14">
        <v>350</v>
      </c>
      <c r="BZ23" s="35">
        <v>356.29629629629602</v>
      </c>
      <c r="CA23" s="60">
        <v>398.71794871794879</v>
      </c>
      <c r="CB23" s="14">
        <v>396.87500000000006</v>
      </c>
    </row>
    <row r="24" spans="1:80" ht="15" customHeight="1">
      <c r="A24" s="7" t="s">
        <v>23</v>
      </c>
      <c r="B24" s="61" t="s">
        <v>53</v>
      </c>
      <c r="C24" t="s">
        <v>4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49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1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3">
        <v>273.80952380952402</v>
      </c>
      <c r="AB24" s="15">
        <v>244.871794871795</v>
      </c>
      <c r="AC24" s="15">
        <v>216.667272727273</v>
      </c>
      <c r="AD24" s="15">
        <v>290.90909090909099</v>
      </c>
      <c r="AE24" s="21">
        <v>250</v>
      </c>
      <c r="AF24" s="21">
        <v>204.99</v>
      </c>
      <c r="AG24" s="21">
        <v>301.56862745097999</v>
      </c>
      <c r="AH24" s="52">
        <v>300</v>
      </c>
      <c r="AI24" s="27">
        <v>302.777777777778</v>
      </c>
      <c r="AJ24" s="21">
        <v>285.555555555556</v>
      </c>
      <c r="AK24" s="27">
        <v>293.33333333333297</v>
      </c>
      <c r="AL24" s="15">
        <v>289.28571428571399</v>
      </c>
      <c r="AM24" s="27">
        <v>292.857142857143</v>
      </c>
      <c r="AN24" s="28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5">
        <v>316.66666666666703</v>
      </c>
      <c r="AV24" s="30">
        <v>311.875</v>
      </c>
      <c r="AW24" s="32">
        <v>311.875</v>
      </c>
      <c r="AX24" s="32">
        <v>311.66692307692301</v>
      </c>
      <c r="AY24" s="32">
        <v>339.87179487179498</v>
      </c>
      <c r="AZ24" s="32">
        <v>325.76935897435902</v>
      </c>
      <c r="BA24" s="32">
        <v>324.44</v>
      </c>
      <c r="BB24" s="32">
        <v>323.80952380952402</v>
      </c>
      <c r="BC24" s="33">
        <v>335.641538461538</v>
      </c>
      <c r="BD24" s="53">
        <v>303.70370370370398</v>
      </c>
      <c r="BE24" s="33">
        <v>321.875</v>
      </c>
      <c r="BF24" s="53">
        <v>327.38095238095201</v>
      </c>
      <c r="BG24" s="35">
        <v>328.33333333333297</v>
      </c>
      <c r="BH24" s="14">
        <v>333.33333333333297</v>
      </c>
      <c r="BI24" s="57">
        <v>333.4</v>
      </c>
      <c r="BJ24" s="14">
        <v>303.125</v>
      </c>
      <c r="BK24" s="21">
        <v>364.28571428571399</v>
      </c>
      <c r="BL24" s="14">
        <v>354.16666666666703</v>
      </c>
      <c r="BM24" s="21">
        <v>357.435897435897</v>
      </c>
      <c r="BN24" s="14">
        <v>334.52380952380997</v>
      </c>
      <c r="BO24" s="32">
        <v>364.10256410256397</v>
      </c>
      <c r="BP24" s="39">
        <v>336.274509803922</v>
      </c>
      <c r="BQ24" s="14">
        <v>356.41025641025601</v>
      </c>
      <c r="BR24" s="39">
        <v>380.95238095238102</v>
      </c>
      <c r="BS24" s="32">
        <v>406.41025641025601</v>
      </c>
      <c r="BT24" s="35">
        <v>384.75</v>
      </c>
      <c r="BU24" s="59">
        <v>393.33333333333297</v>
      </c>
      <c r="BV24" s="32">
        <v>332.40740740740699</v>
      </c>
      <c r="BW24" s="40">
        <v>350</v>
      </c>
      <c r="BX24" s="41">
        <v>340.625</v>
      </c>
      <c r="BY24" s="14">
        <v>340.625</v>
      </c>
      <c r="BZ24" s="35">
        <v>475</v>
      </c>
      <c r="CA24" s="60">
        <v>442.85714285714283</v>
      </c>
      <c r="CB24" s="14">
        <v>389.99999999999989</v>
      </c>
    </row>
    <row r="25" spans="1:80" ht="15" customHeight="1">
      <c r="A25" s="7" t="s">
        <v>24</v>
      </c>
      <c r="B25" s="61" t="s">
        <v>53</v>
      </c>
      <c r="C25" t="s">
        <v>4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49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1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3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1">
        <v>300</v>
      </c>
      <c r="AF25" s="21">
        <v>284.58</v>
      </c>
      <c r="AG25" s="21">
        <v>260.20833333333297</v>
      </c>
      <c r="AH25" s="52">
        <v>264.81481481481501</v>
      </c>
      <c r="AI25" s="27">
        <v>276.25</v>
      </c>
      <c r="AJ25" s="21">
        <v>267.777777777778</v>
      </c>
      <c r="AK25" s="27">
        <v>244.871794871795</v>
      </c>
      <c r="AL25" s="15">
        <v>265.555555555556</v>
      </c>
      <c r="AM25" s="27">
        <v>279.76190476190499</v>
      </c>
      <c r="AN25" s="28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5">
        <v>294.50980392156902</v>
      </c>
      <c r="AV25" s="30">
        <v>305.555555555556</v>
      </c>
      <c r="AW25" s="32">
        <v>291.66666666666703</v>
      </c>
      <c r="AX25" s="32">
        <v>290.66533333333302</v>
      </c>
      <c r="AY25" s="32">
        <v>277.777777777778</v>
      </c>
      <c r="AZ25" s="32">
        <v>255.555555555556</v>
      </c>
      <c r="BA25" s="32">
        <v>262.74</v>
      </c>
      <c r="BB25" s="32">
        <v>283.33333333333297</v>
      </c>
      <c r="BC25" s="33">
        <v>290.51076923076897</v>
      </c>
      <c r="BD25" s="53">
        <v>277.777777777778</v>
      </c>
      <c r="BE25" s="33">
        <v>281.11111111111097</v>
      </c>
      <c r="BF25" s="53">
        <v>287.857142857143</v>
      </c>
      <c r="BG25" s="35">
        <v>276.11111111111097</v>
      </c>
      <c r="BH25" s="14">
        <v>260.41666666666703</v>
      </c>
      <c r="BI25" s="57">
        <v>300</v>
      </c>
      <c r="BJ25" s="14">
        <v>327.777777777778</v>
      </c>
      <c r="BK25" s="21">
        <v>323.33333333333297</v>
      </c>
      <c r="BL25" s="14">
        <v>316.66666666666703</v>
      </c>
      <c r="BM25" s="21">
        <v>325.89743589743603</v>
      </c>
      <c r="BN25" s="14">
        <v>320</v>
      </c>
      <c r="BO25" s="32">
        <v>365.38461538461502</v>
      </c>
      <c r="BP25" s="39">
        <v>353.33333333333297</v>
      </c>
      <c r="BQ25" s="14">
        <v>340.51282051282101</v>
      </c>
      <c r="BR25" s="39">
        <v>326.19047619047598</v>
      </c>
      <c r="BS25" s="32">
        <v>320.51282051282101</v>
      </c>
      <c r="BT25" s="35">
        <v>318.33333333333297</v>
      </c>
      <c r="BU25" s="59">
        <v>332.72727272727298</v>
      </c>
      <c r="BV25" s="32">
        <v>345.23809523809501</v>
      </c>
      <c r="BW25" s="40">
        <v>312.22133333333301</v>
      </c>
      <c r="BX25" s="41">
        <v>364.58333333333297</v>
      </c>
      <c r="BY25" s="14">
        <v>322.91666666666703</v>
      </c>
      <c r="BZ25" s="35">
        <v>286.90476190476198</v>
      </c>
      <c r="CA25" s="60">
        <v>340.33333333333297</v>
      </c>
      <c r="CB25" s="14">
        <v>326.92307692307702</v>
      </c>
    </row>
    <row r="26" spans="1:80" ht="15" customHeight="1">
      <c r="A26" s="7" t="s">
        <v>25</v>
      </c>
      <c r="B26" s="61" t="s">
        <v>53</v>
      </c>
      <c r="C26" t="s">
        <v>4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49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1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3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52">
        <v>242.98245614035099</v>
      </c>
      <c r="AI26" s="27">
        <v>257.29166666666703</v>
      </c>
      <c r="AJ26" s="21">
        <v>253.75</v>
      </c>
      <c r="AK26" s="27">
        <v>260.15384615384602</v>
      </c>
      <c r="AL26" s="15">
        <v>278.125</v>
      </c>
      <c r="AM26" s="27">
        <v>282.60416666666703</v>
      </c>
      <c r="AN26" s="28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5">
        <v>325.555555555556</v>
      </c>
      <c r="AV26" s="30">
        <v>316.66666666666703</v>
      </c>
      <c r="AW26" s="32">
        <v>343.75</v>
      </c>
      <c r="AX26" s="32">
        <v>301.63833333333298</v>
      </c>
      <c r="AY26" s="32">
        <v>333.33333333333297</v>
      </c>
      <c r="AZ26" s="32">
        <v>317.48583333333301</v>
      </c>
      <c r="BA26" s="32">
        <v>312.5</v>
      </c>
      <c r="BB26" s="32">
        <v>312.5</v>
      </c>
      <c r="BC26" s="33">
        <v>332.40444444444398</v>
      </c>
      <c r="BD26" s="53">
        <v>310.25641025640999</v>
      </c>
      <c r="BE26" s="33">
        <v>318.33333333333297</v>
      </c>
      <c r="BF26" s="53">
        <v>316.66666666666703</v>
      </c>
      <c r="BG26" s="35">
        <v>323.33333333333297</v>
      </c>
      <c r="BH26" s="14">
        <v>358.88888888888903</v>
      </c>
      <c r="BI26" s="57">
        <v>355</v>
      </c>
      <c r="BJ26" s="14">
        <v>307.142857142857</v>
      </c>
      <c r="BK26" s="21">
        <v>300</v>
      </c>
      <c r="BL26" s="14">
        <v>294.04761904761898</v>
      </c>
      <c r="BM26" s="21">
        <v>292.25641025640999</v>
      </c>
      <c r="BN26" s="14">
        <v>272.222222222222</v>
      </c>
      <c r="BO26" s="32">
        <v>324.24242424242402</v>
      </c>
      <c r="BP26" s="39">
        <v>398.14814814814798</v>
      </c>
      <c r="BQ26" s="14">
        <v>385.29411764705901</v>
      </c>
      <c r="BR26" s="39">
        <v>358.33333333333297</v>
      </c>
      <c r="BS26" s="32">
        <v>381.66666666666703</v>
      </c>
      <c r="BT26" s="35">
        <v>365.33333333333297</v>
      </c>
      <c r="BU26" s="59">
        <v>305.555555555556</v>
      </c>
      <c r="BV26" s="32">
        <v>350</v>
      </c>
      <c r="BW26" s="40">
        <v>349.99799999999999</v>
      </c>
      <c r="BX26" s="41">
        <v>350</v>
      </c>
      <c r="BY26" s="14">
        <v>350</v>
      </c>
      <c r="BZ26" s="35">
        <v>350</v>
      </c>
      <c r="CA26" s="60">
        <v>350.00000000000011</v>
      </c>
      <c r="CB26" s="14">
        <v>350.00000000000011</v>
      </c>
    </row>
    <row r="27" spans="1:80" ht="15" customHeight="1">
      <c r="A27" s="7" t="s">
        <v>26</v>
      </c>
      <c r="B27" s="61" t="s">
        <v>49</v>
      </c>
      <c r="C27" t="s">
        <v>4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49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1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3">
        <v>264.10256410256397</v>
      </c>
      <c r="AB27" s="15">
        <v>273.07692307692298</v>
      </c>
      <c r="AC27" s="15">
        <v>274.70937500000002</v>
      </c>
      <c r="AD27" s="15">
        <v>265.625</v>
      </c>
      <c r="AE27" s="21">
        <v>295.555555555556</v>
      </c>
      <c r="AF27" s="21">
        <v>282.22000000000003</v>
      </c>
      <c r="AG27" s="21">
        <v>285</v>
      </c>
      <c r="AH27" s="52">
        <v>245.833333333333</v>
      </c>
      <c r="AI27" s="27">
        <v>287.5</v>
      </c>
      <c r="AJ27" s="21">
        <v>269.04761904761898</v>
      </c>
      <c r="AK27" s="27">
        <v>273.506523525685</v>
      </c>
      <c r="AL27" s="15">
        <v>251.041666666667</v>
      </c>
      <c r="AM27" s="27">
        <v>243.51851851851899</v>
      </c>
      <c r="AN27" s="28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5">
        <v>298.61111111111097</v>
      </c>
      <c r="AV27" s="30">
        <v>285</v>
      </c>
      <c r="AW27" s="16">
        <v>302.12962962963002</v>
      </c>
      <c r="AX27" s="32">
        <v>298.33307692307699</v>
      </c>
      <c r="AY27" s="32">
        <v>269.16666666666703</v>
      </c>
      <c r="AZ27" s="32">
        <v>283.74987179487198</v>
      </c>
      <c r="BA27" s="32">
        <v>315.27</v>
      </c>
      <c r="BB27" s="32">
        <v>305.555555555556</v>
      </c>
      <c r="BC27" s="33">
        <v>324.54363636363598</v>
      </c>
      <c r="BD27" s="53">
        <v>303.84615384615398</v>
      </c>
      <c r="BE27" s="33">
        <v>323.88888888888903</v>
      </c>
      <c r="BF27" s="53">
        <v>311.11111111111097</v>
      </c>
      <c r="BG27" s="35">
        <v>317.17948717948701</v>
      </c>
      <c r="BH27" s="14">
        <v>340.90909090909099</v>
      </c>
      <c r="BI27" s="57">
        <v>340.91</v>
      </c>
      <c r="BJ27" s="14">
        <v>306.06060606060601</v>
      </c>
      <c r="BK27" s="21">
        <v>325.75757575757598</v>
      </c>
      <c r="BL27" s="14">
        <v>334.722222222222</v>
      </c>
      <c r="BM27" s="21">
        <v>376.66666666666703</v>
      </c>
      <c r="BN27" s="14">
        <v>348.88888888888903</v>
      </c>
      <c r="BO27" s="32">
        <v>312.03703703703701</v>
      </c>
      <c r="BP27" s="39">
        <v>335.29411764705901</v>
      </c>
      <c r="BQ27" s="14">
        <v>330.39215686274503</v>
      </c>
      <c r="BR27" s="39">
        <v>330.39215686274503</v>
      </c>
      <c r="BS27" s="32">
        <v>329.16666666666703</v>
      </c>
      <c r="BT27" s="35">
        <v>338.88888888888903</v>
      </c>
      <c r="BU27" s="59">
        <v>345.83333333333297</v>
      </c>
      <c r="BV27" s="32">
        <v>355.555555555556</v>
      </c>
      <c r="BW27" s="40">
        <v>375</v>
      </c>
      <c r="BX27" s="41">
        <v>396.15384615384602</v>
      </c>
      <c r="BY27" s="14">
        <v>406.54166666666703</v>
      </c>
      <c r="BZ27" s="35">
        <v>494.527777777778</v>
      </c>
      <c r="CA27" s="60">
        <v>453</v>
      </c>
      <c r="CB27" s="14">
        <v>479.7619047619047</v>
      </c>
    </row>
    <row r="28" spans="1:80" ht="15" customHeight="1">
      <c r="A28" s="7" t="s">
        <v>27</v>
      </c>
      <c r="B28" s="61" t="s">
        <v>49</v>
      </c>
      <c r="C28" t="s">
        <v>4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49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1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3">
        <v>271.66666666666703</v>
      </c>
      <c r="AB28" s="15">
        <v>257.142857142857</v>
      </c>
      <c r="AC28" s="15">
        <v>231.25</v>
      </c>
      <c r="AD28" s="15">
        <v>266.66666666666703</v>
      </c>
      <c r="AE28" s="21">
        <v>287.03703703703701</v>
      </c>
      <c r="AF28" s="21">
        <v>239.4</v>
      </c>
      <c r="AG28" s="21">
        <v>269.62962962963002</v>
      </c>
      <c r="AH28" s="52">
        <v>284.12</v>
      </c>
      <c r="AI28" s="27">
        <v>280</v>
      </c>
      <c r="AJ28" s="21">
        <v>265</v>
      </c>
      <c r="AK28" s="27">
        <v>275.41666666666703</v>
      </c>
      <c r="AL28" s="15">
        <v>261.11111111111097</v>
      </c>
      <c r="AM28" s="27">
        <v>258.18181818181802</v>
      </c>
      <c r="AN28" s="28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5">
        <v>283.83333333333297</v>
      </c>
      <c r="AV28" s="30">
        <v>288.125</v>
      </c>
      <c r="AW28" s="32">
        <v>298.14814814814798</v>
      </c>
      <c r="AX28" s="32">
        <v>293.33428571428601</v>
      </c>
      <c r="AY28" s="32">
        <v>254.166666666667</v>
      </c>
      <c r="AZ28" s="32">
        <v>250</v>
      </c>
      <c r="BA28" s="32">
        <v>261.11</v>
      </c>
      <c r="BB28" s="32">
        <v>280</v>
      </c>
      <c r="BC28" s="33">
        <v>270.83333333333297</v>
      </c>
      <c r="BD28" s="53">
        <v>281.66666666666703</v>
      </c>
      <c r="BE28" s="33">
        <v>285.41025641025601</v>
      </c>
      <c r="BF28" s="53">
        <v>281.875</v>
      </c>
      <c r="BG28" s="35">
        <v>279.04761904761898</v>
      </c>
      <c r="BH28" s="14">
        <v>306.66666666666703</v>
      </c>
      <c r="BI28" s="57">
        <v>340.74</v>
      </c>
      <c r="BJ28" s="14">
        <v>369.04761904761898</v>
      </c>
      <c r="BK28" s="21">
        <v>312.96296296296299</v>
      </c>
      <c r="BL28" s="14">
        <v>325.92592592592598</v>
      </c>
      <c r="BM28" s="21">
        <v>325</v>
      </c>
      <c r="BN28" s="14">
        <v>354.86111111111097</v>
      </c>
      <c r="BO28" s="32">
        <v>341.66666666666703</v>
      </c>
      <c r="BP28" s="39">
        <v>322.222222222222</v>
      </c>
      <c r="BQ28" s="14">
        <v>338.33333333333297</v>
      </c>
      <c r="BR28" s="39">
        <v>358.33333333333297</v>
      </c>
      <c r="BS28" s="32">
        <v>349.79166666666703</v>
      </c>
      <c r="BT28" s="35">
        <v>348.48484848484799</v>
      </c>
      <c r="BU28" s="59">
        <v>315.47619047619003</v>
      </c>
      <c r="BV28" s="32">
        <v>364.58333333333297</v>
      </c>
      <c r="BW28" s="40">
        <v>344.44555555555598</v>
      </c>
      <c r="BX28" s="41">
        <v>400</v>
      </c>
      <c r="BY28" s="14">
        <v>449.16666666666703</v>
      </c>
      <c r="BZ28" s="35">
        <v>483.33333333333297</v>
      </c>
      <c r="CA28" s="60">
        <v>432.5</v>
      </c>
      <c r="CB28" s="14">
        <v>408.33333333333331</v>
      </c>
    </row>
    <row r="29" spans="1:80" ht="15" customHeight="1">
      <c r="A29" s="7" t="s">
        <v>28</v>
      </c>
      <c r="B29" s="61" t="s">
        <v>52</v>
      </c>
      <c r="C29" t="s">
        <v>4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49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1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3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1">
        <v>278.43137254902001</v>
      </c>
      <c r="AF29" s="21">
        <v>237.64</v>
      </c>
      <c r="AG29" s="21">
        <v>313.54166666666703</v>
      </c>
      <c r="AH29" s="52">
        <v>279.16666666666703</v>
      </c>
      <c r="AI29" s="27">
        <v>287.01754385964898</v>
      </c>
      <c r="AJ29" s="21">
        <v>266.66666666666703</v>
      </c>
      <c r="AK29" s="27">
        <v>274.51515151515099</v>
      </c>
      <c r="AL29" s="15">
        <v>270</v>
      </c>
      <c r="AM29" s="27">
        <v>275.15151515151501</v>
      </c>
      <c r="AN29" s="28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5">
        <v>274.35087719298201</v>
      </c>
      <c r="AV29" s="30">
        <v>280.91666666666703</v>
      </c>
      <c r="AW29" s="32">
        <v>272.01728586171299</v>
      </c>
      <c r="AX29" s="32">
        <v>333.33</v>
      </c>
      <c r="AY29" s="32">
        <v>348.24561403508801</v>
      </c>
      <c r="AZ29" s="32">
        <v>342.857142857143</v>
      </c>
      <c r="BA29" s="32">
        <v>333.33</v>
      </c>
      <c r="BB29" s="32">
        <v>340.35087719298201</v>
      </c>
      <c r="BC29" s="33">
        <v>344.25034482758599</v>
      </c>
      <c r="BD29" s="53">
        <v>334.16666666666703</v>
      </c>
      <c r="BE29" s="33">
        <v>337.71929824561403</v>
      </c>
      <c r="BF29" s="53">
        <v>335</v>
      </c>
      <c r="BG29" s="35">
        <v>343.137254901961</v>
      </c>
      <c r="BH29" s="14">
        <v>354.16666666666703</v>
      </c>
      <c r="BI29" s="57">
        <v>354.17</v>
      </c>
      <c r="BJ29" s="14">
        <v>329.16666666666703</v>
      </c>
      <c r="BK29" s="21">
        <v>323.52941176470603</v>
      </c>
      <c r="BL29" s="14">
        <v>349.16666666666703</v>
      </c>
      <c r="BM29" s="21">
        <v>356.25</v>
      </c>
      <c r="BN29" s="14">
        <v>345.83333333333297</v>
      </c>
      <c r="BO29" s="32">
        <v>328.33333333333297</v>
      </c>
      <c r="BP29" s="39">
        <v>352.5</v>
      </c>
      <c r="BQ29" s="14">
        <v>357.777777777778</v>
      </c>
      <c r="BR29" s="39">
        <v>402.66666666666703</v>
      </c>
      <c r="BS29" s="32">
        <v>388.33333333333297</v>
      </c>
      <c r="BT29" s="35">
        <v>350</v>
      </c>
      <c r="BU29" s="59">
        <v>355</v>
      </c>
      <c r="BV29" s="32">
        <v>353.17460317460302</v>
      </c>
      <c r="BW29" s="40">
        <v>366.66666666666703</v>
      </c>
      <c r="BX29" s="41">
        <v>371.929824561403</v>
      </c>
      <c r="BY29" s="14">
        <v>444.04761904761898</v>
      </c>
      <c r="BZ29" s="35">
        <v>605.20833333333303</v>
      </c>
      <c r="CA29" s="60">
        <v>552.12121212121201</v>
      </c>
      <c r="CB29" s="14">
        <v>442.10526315789474</v>
      </c>
    </row>
    <row r="30" spans="1:80" ht="15" customHeight="1">
      <c r="A30" s="7" t="s">
        <v>54</v>
      </c>
      <c r="B30" s="61" t="s">
        <v>49</v>
      </c>
      <c r="C30" t="s">
        <v>4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49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1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3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1">
        <v>273.52941176470603</v>
      </c>
      <c r="AF30" s="21">
        <v>216.66</v>
      </c>
      <c r="AG30" s="21">
        <v>288.46153846153902</v>
      </c>
      <c r="AH30" s="52">
        <v>310.25641025640999</v>
      </c>
      <c r="AI30" s="27">
        <v>316.66666666666703</v>
      </c>
      <c r="AJ30" s="21">
        <v>306.07142857142901</v>
      </c>
      <c r="AK30" s="27">
        <v>309.52380952380997</v>
      </c>
      <c r="AL30" s="15">
        <v>295.25</v>
      </c>
      <c r="AM30" s="27">
        <v>301.82539682539698</v>
      </c>
      <c r="AN30" s="28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5">
        <v>293.88888888888903</v>
      </c>
      <c r="AV30" s="30">
        <v>283.33333333333297</v>
      </c>
      <c r="AW30" s="32">
        <v>287.44708994708998</v>
      </c>
      <c r="AX30" s="32">
        <v>298.81</v>
      </c>
      <c r="AY30" s="32">
        <v>278.58974358974399</v>
      </c>
      <c r="AZ30" s="32">
        <v>250</v>
      </c>
      <c r="BA30" s="32">
        <v>263.05</v>
      </c>
      <c r="BB30" s="32">
        <v>265.92307692307702</v>
      </c>
      <c r="BC30" s="33">
        <v>265.51230769230801</v>
      </c>
      <c r="BD30" s="53">
        <v>319.444444444444</v>
      </c>
      <c r="BE30" s="33">
        <v>324.87179487179498</v>
      </c>
      <c r="BF30" s="53">
        <v>324.35897435897402</v>
      </c>
      <c r="BG30" s="35">
        <v>322.42424242424198</v>
      </c>
      <c r="BH30" s="14">
        <v>340.555555555556</v>
      </c>
      <c r="BI30" s="57">
        <v>362.22</v>
      </c>
      <c r="BJ30" s="14">
        <v>358.85416666666703</v>
      </c>
      <c r="BK30" s="21">
        <v>354.54545454545502</v>
      </c>
      <c r="BL30" s="14">
        <v>356.66666666666703</v>
      </c>
      <c r="BM30" s="21">
        <v>359.722222222222</v>
      </c>
      <c r="BN30" s="14">
        <v>357.777777777778</v>
      </c>
      <c r="BO30" s="32">
        <v>372.61904761904799</v>
      </c>
      <c r="BP30" s="39">
        <v>366.66666666666703</v>
      </c>
      <c r="BQ30" s="14">
        <v>360.60606060606102</v>
      </c>
      <c r="BR30" s="39">
        <v>355.55555555555497</v>
      </c>
      <c r="BS30" s="32">
        <v>343.055555555556</v>
      </c>
      <c r="BT30" s="35">
        <v>358.71794871794901</v>
      </c>
      <c r="BU30" s="59">
        <v>375.64102564102598</v>
      </c>
      <c r="BV30" s="32">
        <v>340.85185185185202</v>
      </c>
      <c r="BW30" s="40">
        <v>393.58846153846201</v>
      </c>
      <c r="BX30" s="41">
        <v>440</v>
      </c>
      <c r="BY30" s="14">
        <v>407.142857142857</v>
      </c>
      <c r="BZ30" s="35">
        <v>484.722222222222</v>
      </c>
      <c r="CA30" s="60">
        <v>450.28205128205099</v>
      </c>
      <c r="CB30" s="14">
        <v>453.92307692307691</v>
      </c>
    </row>
    <row r="31" spans="1:80" ht="15" customHeight="1">
      <c r="A31" s="7" t="s">
        <v>30</v>
      </c>
      <c r="B31" s="61" t="s">
        <v>49</v>
      </c>
      <c r="C31" t="s">
        <v>4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49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1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3">
        <v>294.44444444444503</v>
      </c>
      <c r="AB31" s="15">
        <v>272.222222222222</v>
      </c>
      <c r="AC31" s="15">
        <v>206.666</v>
      </c>
      <c r="AD31" s="15">
        <v>291.66666666666703</v>
      </c>
      <c r="AE31" s="21">
        <v>240.90909090909099</v>
      </c>
      <c r="AF31" s="21">
        <v>296.2</v>
      </c>
      <c r="AG31" s="21">
        <v>303.66666666666703</v>
      </c>
      <c r="AH31" s="52">
        <v>283.444444444444</v>
      </c>
      <c r="AI31" s="27">
        <v>262.5</v>
      </c>
      <c r="AJ31" s="21">
        <v>254.07407407407399</v>
      </c>
      <c r="AK31" s="27">
        <v>268.36363636363598</v>
      </c>
      <c r="AL31" s="15">
        <v>269.75</v>
      </c>
      <c r="AM31" s="27">
        <v>277.91666666666703</v>
      </c>
      <c r="AN31" s="28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5">
        <v>268.41666666666703</v>
      </c>
      <c r="AV31" s="30">
        <v>278.02083333333297</v>
      </c>
      <c r="AW31" s="32">
        <v>305</v>
      </c>
      <c r="AX31" s="32">
        <v>296.22743055555497</v>
      </c>
      <c r="AY31" s="32">
        <v>278.75</v>
      </c>
      <c r="AZ31" s="32">
        <v>287.48871527777698</v>
      </c>
      <c r="BA31" s="32">
        <v>307.5</v>
      </c>
      <c r="BB31" s="32">
        <v>325</v>
      </c>
      <c r="BC31" s="33">
        <v>320.77666666666698</v>
      </c>
      <c r="BD31" s="53">
        <v>291.66666666666703</v>
      </c>
      <c r="BE31" s="33">
        <v>305</v>
      </c>
      <c r="BF31" s="53">
        <v>325.83333333333297</v>
      </c>
      <c r="BG31" s="35">
        <v>325.64102564102598</v>
      </c>
      <c r="BH31" s="14">
        <v>310.18518518518499</v>
      </c>
      <c r="BI31" s="57">
        <v>312.5</v>
      </c>
      <c r="BJ31" s="14">
        <v>310</v>
      </c>
      <c r="BK31" s="21">
        <v>321.66666666666703</v>
      </c>
      <c r="BL31" s="14">
        <v>345</v>
      </c>
      <c r="BM31" s="21">
        <v>349.16666666666703</v>
      </c>
      <c r="BN31" s="14">
        <v>315.38461538461502</v>
      </c>
      <c r="BO31" s="32">
        <v>351.04166666666703</v>
      </c>
      <c r="BP31" s="39">
        <v>316.66666666666703</v>
      </c>
      <c r="BQ31" s="14">
        <v>327.777777777778</v>
      </c>
      <c r="BR31" s="39">
        <v>300</v>
      </c>
      <c r="BS31" s="32">
        <v>316.66666666666703</v>
      </c>
      <c r="BT31" s="35">
        <v>339.58333333333297</v>
      </c>
      <c r="BU31" s="59">
        <v>315.15151515151501</v>
      </c>
      <c r="BV31" s="32">
        <v>312.5</v>
      </c>
      <c r="BW31" s="40">
        <v>347.72727272727298</v>
      </c>
      <c r="BX31" s="41">
        <v>338.63636363636402</v>
      </c>
      <c r="BY31" s="14">
        <v>380.30303030303003</v>
      </c>
      <c r="BZ31" s="35">
        <v>433.33333333333297</v>
      </c>
      <c r="CA31" s="60">
        <v>408.33333333333337</v>
      </c>
      <c r="CB31" s="14">
        <v>334.8055555555556</v>
      </c>
    </row>
    <row r="32" spans="1:80" ht="15" customHeight="1">
      <c r="A32" s="7" t="s">
        <v>55</v>
      </c>
      <c r="B32" s="61" t="s">
        <v>52</v>
      </c>
      <c r="C32" t="s">
        <v>4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49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1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3">
        <v>286.57407407407402</v>
      </c>
      <c r="AB32" s="15">
        <v>294.444444444444</v>
      </c>
      <c r="AC32" s="15">
        <v>285</v>
      </c>
      <c r="AD32" s="15">
        <v>276.78571428571399</v>
      </c>
      <c r="AE32" s="21">
        <v>306.34920634920599</v>
      </c>
      <c r="AF32" s="21">
        <v>275</v>
      </c>
      <c r="AG32" s="21">
        <v>302.27272727272702</v>
      </c>
      <c r="AH32" s="52">
        <v>285.56</v>
      </c>
      <c r="AI32" s="27">
        <v>286.45833333333297</v>
      </c>
      <c r="AJ32" s="21">
        <v>262.03703703703701</v>
      </c>
      <c r="AK32" s="27">
        <v>271.22807017543897</v>
      </c>
      <c r="AL32" s="16">
        <v>286.39610035483702</v>
      </c>
      <c r="AM32" s="27">
        <v>275.85964912280701</v>
      </c>
      <c r="AN32" s="28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5">
        <v>328.33333333333297</v>
      </c>
      <c r="AV32" s="30">
        <v>316.41025641025601</v>
      </c>
      <c r="AW32" s="32">
        <v>339.58333333333297</v>
      </c>
      <c r="AX32" s="32">
        <v>347.366842105263</v>
      </c>
      <c r="AY32" s="32">
        <v>323.14814814814798</v>
      </c>
      <c r="AZ32" s="32">
        <v>339.21568627451001</v>
      </c>
      <c r="BA32" s="32">
        <v>338.46</v>
      </c>
      <c r="BB32" s="32">
        <v>330.20833333333297</v>
      </c>
      <c r="BC32" s="33">
        <v>339.68047619047599</v>
      </c>
      <c r="BD32" s="53">
        <v>320.08333333333297</v>
      </c>
      <c r="BE32" s="33">
        <v>325</v>
      </c>
      <c r="BF32" s="53">
        <v>327.435897435897</v>
      </c>
      <c r="BG32" s="35">
        <v>329.39393939393898</v>
      </c>
      <c r="BH32" s="14">
        <v>338.46153846153902</v>
      </c>
      <c r="BI32" s="57">
        <v>315.27999999999997</v>
      </c>
      <c r="BJ32" s="14">
        <v>324.28571428571399</v>
      </c>
      <c r="BK32" s="21">
        <v>323.33333333333297</v>
      </c>
      <c r="BL32" s="14">
        <v>347.91666666666703</v>
      </c>
      <c r="BM32" s="21">
        <v>339.74358974359001</v>
      </c>
      <c r="BN32" s="14">
        <v>363.09523809523802</v>
      </c>
      <c r="BO32" s="32">
        <v>353.57142857142901</v>
      </c>
      <c r="BP32" s="39">
        <v>341.11111111111097</v>
      </c>
      <c r="BQ32" s="14">
        <v>337.777777777778</v>
      </c>
      <c r="BR32" s="39">
        <v>346.66666666666703</v>
      </c>
      <c r="BS32" s="32">
        <v>345.83333333333297</v>
      </c>
      <c r="BT32" s="35">
        <v>351.19047619047598</v>
      </c>
      <c r="BU32" s="59">
        <v>364.58333333333297</v>
      </c>
      <c r="BV32" s="32">
        <v>347.222222222222</v>
      </c>
      <c r="BW32" s="40">
        <v>362.220666666667</v>
      </c>
      <c r="BX32" s="41">
        <v>377.777777777778</v>
      </c>
      <c r="BY32" s="14">
        <v>402.29166666666703</v>
      </c>
      <c r="BZ32" s="35">
        <v>524.50980392156896</v>
      </c>
      <c r="CA32" s="60">
        <v>485.0877192982457</v>
      </c>
      <c r="CB32" s="14">
        <v>536.45833333333303</v>
      </c>
    </row>
    <row r="33" spans="1:80" ht="15" customHeight="1">
      <c r="A33" s="7" t="s">
        <v>32</v>
      </c>
      <c r="B33" s="61" t="s">
        <v>52</v>
      </c>
      <c r="C33" t="s">
        <v>4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49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1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3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1">
        <v>237.5</v>
      </c>
      <c r="AF33" s="21">
        <v>229.16</v>
      </c>
      <c r="AG33" s="21">
        <v>301.78571428571399</v>
      </c>
      <c r="AH33" s="52">
        <v>285.36</v>
      </c>
      <c r="AI33" s="27">
        <v>307.24637681159402</v>
      </c>
      <c r="AJ33" s="21">
        <v>285.96491228070198</v>
      </c>
      <c r="AK33" s="27">
        <v>278.33333333333297</v>
      </c>
      <c r="AL33" s="16">
        <v>276.14493034424601</v>
      </c>
      <c r="AM33" s="27">
        <v>266.231884057971</v>
      </c>
      <c r="AN33" s="28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5">
        <v>325.83333333333297</v>
      </c>
      <c r="AV33" s="30">
        <v>326.66666666666703</v>
      </c>
      <c r="AW33" s="32">
        <v>331.25</v>
      </c>
      <c r="AX33" s="32">
        <v>331.24687499999999</v>
      </c>
      <c r="AY33" s="32">
        <v>328.70370370370398</v>
      </c>
      <c r="AZ33" s="32">
        <v>328.947368421053</v>
      </c>
      <c r="BA33" s="32">
        <v>314.81</v>
      </c>
      <c r="BB33" s="32">
        <v>327.08333333333297</v>
      </c>
      <c r="BC33" s="33">
        <v>329.99700000000001</v>
      </c>
      <c r="BD33" s="53">
        <v>318.42105263157902</v>
      </c>
      <c r="BE33" s="33">
        <v>316.31578947368399</v>
      </c>
      <c r="BF33" s="53">
        <v>328.508771929825</v>
      </c>
      <c r="BG33" s="35">
        <v>328.54901960784298</v>
      </c>
      <c r="BH33" s="14">
        <v>330.769230769231</v>
      </c>
      <c r="BI33" s="57">
        <v>317.95</v>
      </c>
      <c r="BJ33" s="14">
        <v>325</v>
      </c>
      <c r="BK33" s="21">
        <v>315.78947368421098</v>
      </c>
      <c r="BL33" s="14">
        <v>318.75</v>
      </c>
      <c r="BM33" s="21">
        <v>329.16666666666703</v>
      </c>
      <c r="BN33" s="14">
        <v>340</v>
      </c>
      <c r="BO33" s="32">
        <v>328.78787878787898</v>
      </c>
      <c r="BP33" s="39">
        <v>333.33333333333297</v>
      </c>
      <c r="BQ33" s="14">
        <v>327.777777777778</v>
      </c>
      <c r="BR33" s="39">
        <v>346.875</v>
      </c>
      <c r="BS33" s="32">
        <v>335.41666666666703</v>
      </c>
      <c r="BT33" s="35">
        <v>340.196078431373</v>
      </c>
      <c r="BU33" s="59">
        <v>367.857142857143</v>
      </c>
      <c r="BV33" s="32">
        <v>344.444444444444</v>
      </c>
      <c r="BW33" s="40">
        <v>333.33083333333298</v>
      </c>
      <c r="BX33" s="41">
        <v>341.66666666666703</v>
      </c>
      <c r="BY33" s="14">
        <v>375.64102564102598</v>
      </c>
      <c r="BZ33" s="35">
        <v>426.66666666666703</v>
      </c>
      <c r="CA33" s="60">
        <v>419.44444444444434</v>
      </c>
      <c r="CB33" s="14">
        <v>415.62500000000006</v>
      </c>
    </row>
    <row r="34" spans="1:80" ht="15" customHeight="1">
      <c r="A34" s="7" t="s">
        <v>33</v>
      </c>
      <c r="B34" s="61" t="s">
        <v>52</v>
      </c>
      <c r="C34" t="s">
        <v>4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49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1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3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1">
        <v>233.333333333333</v>
      </c>
      <c r="AF34" s="21">
        <v>268.75</v>
      </c>
      <c r="AG34" s="21">
        <v>293.58974358974399</v>
      </c>
      <c r="AH34" s="52">
        <v>301.2</v>
      </c>
      <c r="AI34" s="27">
        <v>280.555555555556</v>
      </c>
      <c r="AJ34" s="21">
        <v>288.055555555556</v>
      </c>
      <c r="AK34" s="27">
        <v>271.929824561403</v>
      </c>
      <c r="AL34" s="16">
        <v>269.74519454508498</v>
      </c>
      <c r="AM34" s="27">
        <v>264.84126984126999</v>
      </c>
      <c r="AN34" s="28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5">
        <v>310.555555555556</v>
      </c>
      <c r="AV34" s="30">
        <v>310.769230769231</v>
      </c>
      <c r="AW34" s="32">
        <v>334.58333333333297</v>
      </c>
      <c r="AX34" s="32">
        <v>320.759473684211</v>
      </c>
      <c r="AY34" s="32">
        <v>322.222222222222</v>
      </c>
      <c r="AZ34" s="32">
        <v>332.222222222222</v>
      </c>
      <c r="BA34" s="32">
        <v>322.72000000000003</v>
      </c>
      <c r="BB34" s="32">
        <v>338.23529411764702</v>
      </c>
      <c r="BC34" s="33">
        <v>334.08954545454498</v>
      </c>
      <c r="BD34" s="53">
        <v>315.87301587301602</v>
      </c>
      <c r="BE34" s="33">
        <v>319.0625</v>
      </c>
      <c r="BF34" s="53">
        <v>326.11111111111097</v>
      </c>
      <c r="BG34" s="35">
        <v>323.14814814814798</v>
      </c>
      <c r="BH34" s="14">
        <v>340.625</v>
      </c>
      <c r="BI34" s="57">
        <v>330</v>
      </c>
      <c r="BJ34" s="14">
        <v>320.58823529411802</v>
      </c>
      <c r="BK34" s="21">
        <v>325.555555555556</v>
      </c>
      <c r="BL34" s="14">
        <v>333.385964912281</v>
      </c>
      <c r="BM34" s="21">
        <v>338.18181818181802</v>
      </c>
      <c r="BN34" s="14">
        <v>335.89743589743603</v>
      </c>
      <c r="BO34" s="32">
        <v>337.777777777778</v>
      </c>
      <c r="BP34" s="39">
        <v>367.70833333333297</v>
      </c>
      <c r="BQ34" s="14">
        <v>354.31372549019602</v>
      </c>
      <c r="BR34" s="39">
        <v>345.37037037036998</v>
      </c>
      <c r="BS34" s="32">
        <v>351.19047619047598</v>
      </c>
      <c r="BT34" s="35">
        <v>326.85185185185202</v>
      </c>
      <c r="BU34" s="59">
        <v>349.12280701754401</v>
      </c>
      <c r="BV34" s="32">
        <v>376.66666666666703</v>
      </c>
      <c r="BW34" s="40">
        <v>360.83300000000003</v>
      </c>
      <c r="BX34" s="41">
        <v>376.66666666666703</v>
      </c>
      <c r="BY34" s="14">
        <v>325</v>
      </c>
      <c r="BZ34" s="35">
        <v>480.95238095238102</v>
      </c>
      <c r="CA34" s="60">
        <v>469.60784313725497</v>
      </c>
      <c r="CB34" s="14">
        <v>519.444444444444</v>
      </c>
    </row>
    <row r="35" spans="1:80" ht="15" customHeight="1">
      <c r="A35" s="7" t="s">
        <v>34</v>
      </c>
      <c r="B35" s="61" t="s">
        <v>52</v>
      </c>
      <c r="C35" t="s">
        <v>4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49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1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3">
        <v>247.5</v>
      </c>
      <c r="AB35" s="15">
        <v>248.03921568627501</v>
      </c>
      <c r="AC35" s="15">
        <v>241.66562500000001</v>
      </c>
      <c r="AD35" s="15">
        <v>253.43137254902001</v>
      </c>
      <c r="AE35" s="21">
        <v>324.76190476190499</v>
      </c>
      <c r="AF35" s="21">
        <v>285.55</v>
      </c>
      <c r="AG35" s="21">
        <v>264.66666666666703</v>
      </c>
      <c r="AH35" s="52">
        <v>288.02</v>
      </c>
      <c r="AI35" s="27">
        <v>260.52631578947398</v>
      </c>
      <c r="AJ35" s="21">
        <v>260.29411764705901</v>
      </c>
      <c r="AK35" s="27">
        <v>275</v>
      </c>
      <c r="AL35" s="16">
        <v>267.36834957184499</v>
      </c>
      <c r="AM35" s="27">
        <v>252.53968253968301</v>
      </c>
      <c r="AN35" s="28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5">
        <v>318.125</v>
      </c>
      <c r="AV35" s="30">
        <v>312.96296296296299</v>
      </c>
      <c r="AW35" s="32">
        <v>325.83333333333297</v>
      </c>
      <c r="AX35" s="32">
        <v>320.66500000000002</v>
      </c>
      <c r="AY35" s="32">
        <v>313.725490196078</v>
      </c>
      <c r="AZ35" s="32">
        <v>331.57894736842098</v>
      </c>
      <c r="BA35" s="32">
        <v>334.44</v>
      </c>
      <c r="BB35" s="32">
        <v>320.51282051282101</v>
      </c>
      <c r="BC35" s="33">
        <v>317.666</v>
      </c>
      <c r="BD35" s="53">
        <v>316.66666666666703</v>
      </c>
      <c r="BE35" s="33">
        <v>314.58333333333297</v>
      </c>
      <c r="BF35" s="53">
        <v>325.09803921568601</v>
      </c>
      <c r="BG35" s="35">
        <v>320.75757575757598</v>
      </c>
      <c r="BH35" s="14">
        <v>292.857142857143</v>
      </c>
      <c r="BI35" s="57">
        <v>297.57</v>
      </c>
      <c r="BJ35" s="14">
        <v>297.222222222222</v>
      </c>
      <c r="BK35" s="21">
        <v>279.62962962963002</v>
      </c>
      <c r="BL35" s="14">
        <v>289.58333333333297</v>
      </c>
      <c r="BM35" s="21">
        <v>300.92592592592598</v>
      </c>
      <c r="BN35" s="14">
        <v>312.5</v>
      </c>
      <c r="BO35" s="32">
        <v>310</v>
      </c>
      <c r="BP35" s="39">
        <v>317.857142857143</v>
      </c>
      <c r="BQ35" s="14">
        <v>317.59259259259301</v>
      </c>
      <c r="BR35" s="39">
        <v>356.5625</v>
      </c>
      <c r="BS35" s="32">
        <v>334.76190476190499</v>
      </c>
      <c r="BT35" s="35">
        <v>331.57894736842098</v>
      </c>
      <c r="BU35" s="59">
        <v>322.222222222222</v>
      </c>
      <c r="BV35" s="32">
        <v>332.35294117647101</v>
      </c>
      <c r="BW35" s="40">
        <v>341.66500000000002</v>
      </c>
      <c r="BX35" s="41">
        <v>365.83333333333297</v>
      </c>
      <c r="BY35" s="14">
        <v>384.375</v>
      </c>
      <c r="BZ35" s="35">
        <v>477.777777777778</v>
      </c>
      <c r="CA35" s="60">
        <v>459.04761904761898</v>
      </c>
      <c r="CB35" s="14">
        <v>438.54166666666669</v>
      </c>
    </row>
    <row r="36" spans="1:80" ht="15" customHeight="1">
      <c r="A36" s="7" t="s">
        <v>35</v>
      </c>
      <c r="B36" s="61" t="s">
        <v>49</v>
      </c>
      <c r="C36" t="s">
        <v>4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49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1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3">
        <v>316.66666666666703</v>
      </c>
      <c r="AB36" s="15">
        <v>306.25</v>
      </c>
      <c r="AC36" s="15">
        <v>281.66399999999999</v>
      </c>
      <c r="AD36" s="15">
        <v>316.66666666666703</v>
      </c>
      <c r="AE36" s="21">
        <v>319.04761904761898</v>
      </c>
      <c r="AF36" s="21">
        <v>274.99</v>
      </c>
      <c r="AG36" s="21">
        <v>285.71428571428601</v>
      </c>
      <c r="AH36" s="52">
        <v>300</v>
      </c>
      <c r="AI36" s="27">
        <v>319.444444444444</v>
      </c>
      <c r="AJ36" s="21">
        <v>286.11111111111097</v>
      </c>
      <c r="AK36" s="27">
        <v>295</v>
      </c>
      <c r="AL36" s="15">
        <v>306.66666666666703</v>
      </c>
      <c r="AM36" s="27">
        <v>281.66666666666703</v>
      </c>
      <c r="AN36" s="28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5">
        <v>335.54545454545502</v>
      </c>
      <c r="AV36" s="30">
        <v>325.555555555556</v>
      </c>
      <c r="AW36" s="32">
        <v>361.90476190476198</v>
      </c>
      <c r="AX36" s="32">
        <v>351.85111111111098</v>
      </c>
      <c r="AY36" s="32">
        <v>295.41666666666703</v>
      </c>
      <c r="AZ36" s="32">
        <v>323.63388888888898</v>
      </c>
      <c r="BA36" s="32">
        <v>354.76</v>
      </c>
      <c r="BB36" s="32">
        <v>335.18518518518499</v>
      </c>
      <c r="BC36" s="33">
        <v>354.16624999999999</v>
      </c>
      <c r="BD36" s="53">
        <v>350.37037037036998</v>
      </c>
      <c r="BE36" s="33">
        <v>353.33333333333297</v>
      </c>
      <c r="BF36" s="53">
        <v>362.96296296296299</v>
      </c>
      <c r="BG36" s="35">
        <v>366.66666666666703</v>
      </c>
      <c r="BH36" s="14">
        <v>339.58333333333297</v>
      </c>
      <c r="BI36" s="57">
        <v>375</v>
      </c>
      <c r="BJ36" s="14">
        <v>345.23809523809501</v>
      </c>
      <c r="BK36" s="21">
        <v>344.44444444444503</v>
      </c>
      <c r="BL36" s="14">
        <v>355.40610106017499</v>
      </c>
      <c r="BM36" s="21">
        <v>361.66666666666703</v>
      </c>
      <c r="BN36" s="14">
        <v>346.29629629629602</v>
      </c>
      <c r="BO36" s="32">
        <v>363.88888888888903</v>
      </c>
      <c r="BP36" s="39">
        <v>366.66666666666703</v>
      </c>
      <c r="BQ36" s="14">
        <v>357.142857142857</v>
      </c>
      <c r="BR36" s="39">
        <v>360.41666666666703</v>
      </c>
      <c r="BS36" s="32">
        <v>361.66666666666703</v>
      </c>
      <c r="BT36" s="35">
        <v>392.59259259259301</v>
      </c>
      <c r="BU36" s="59">
        <v>392.59259259259301</v>
      </c>
      <c r="BV36" s="32">
        <v>391.66666666666703</v>
      </c>
      <c r="BW36" s="40">
        <v>396.29777777777798</v>
      </c>
      <c r="BX36" s="41">
        <v>420.83333333333297</v>
      </c>
      <c r="BY36" s="14">
        <v>422.222222222222</v>
      </c>
      <c r="BZ36" s="35">
        <v>428.57142857142901</v>
      </c>
      <c r="CA36" s="60">
        <v>473.33333333333337</v>
      </c>
      <c r="CB36" s="14">
        <v>463.88888888888891</v>
      </c>
    </row>
    <row r="37" spans="1:80" ht="15" customHeight="1">
      <c r="A37" s="7" t="s">
        <v>36</v>
      </c>
      <c r="B37" s="61" t="s">
        <v>51</v>
      </c>
      <c r="C37" t="s">
        <v>4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49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1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3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1">
        <v>320.37037037036998</v>
      </c>
      <c r="AF37" s="21">
        <v>277.61</v>
      </c>
      <c r="AG37" s="21">
        <v>272.5</v>
      </c>
      <c r="AH37" s="52">
        <v>288.14999999999998</v>
      </c>
      <c r="AI37" s="27">
        <v>278.26086956521698</v>
      </c>
      <c r="AJ37" s="21">
        <v>273.125</v>
      </c>
      <c r="AK37" s="27">
        <v>276.491228070175</v>
      </c>
      <c r="AL37" s="15">
        <v>255.68181818181799</v>
      </c>
      <c r="AM37" s="27">
        <v>266.66666666666703</v>
      </c>
      <c r="AN37" s="28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5">
        <v>307.89473684210498</v>
      </c>
      <c r="AV37" s="30">
        <v>298.53070175438597</v>
      </c>
      <c r="AW37" s="32">
        <v>307.01754385964898</v>
      </c>
      <c r="AX37" s="32">
        <v>300.65241228070198</v>
      </c>
      <c r="AY37" s="32">
        <v>302.06688596491199</v>
      </c>
      <c r="AZ37" s="32">
        <v>297.36842105263202</v>
      </c>
      <c r="BA37" s="32">
        <v>283.39</v>
      </c>
      <c r="BB37" s="32">
        <v>300.777777777778</v>
      </c>
      <c r="BC37" s="33">
        <v>329.38473684210499</v>
      </c>
      <c r="BD37" s="53">
        <v>306.14035087719299</v>
      </c>
      <c r="BE37" s="33">
        <v>300</v>
      </c>
      <c r="BF37" s="53">
        <v>290.83333333333297</v>
      </c>
      <c r="BG37" s="35">
        <v>296.43678160919501</v>
      </c>
      <c r="BH37" s="14">
        <v>295.37037037036998</v>
      </c>
      <c r="BI37" s="57">
        <v>299.93</v>
      </c>
      <c r="BJ37" s="14">
        <v>290.83333333333297</v>
      </c>
      <c r="BK37" s="21">
        <v>273.14814814814798</v>
      </c>
      <c r="BL37" s="14">
        <v>270.83333333333297</v>
      </c>
      <c r="BM37" s="21">
        <v>296.66666666666703</v>
      </c>
      <c r="BN37" s="14">
        <v>280.83333333333297</v>
      </c>
      <c r="BO37" s="32">
        <v>285.18518518518499</v>
      </c>
      <c r="BP37" s="39">
        <v>283.33333333333297</v>
      </c>
      <c r="BQ37" s="14">
        <v>302.03703703703701</v>
      </c>
      <c r="BR37" s="39">
        <v>274.561403508772</v>
      </c>
      <c r="BS37" s="32">
        <v>309.64912280701799</v>
      </c>
      <c r="BT37" s="35">
        <v>325.87301587301602</v>
      </c>
      <c r="BU37" s="59">
        <v>357.89473684210498</v>
      </c>
      <c r="BV37" s="32">
        <v>307.01754385964898</v>
      </c>
      <c r="BW37" s="40">
        <v>352.10421052631602</v>
      </c>
      <c r="BX37" s="41">
        <v>400.79365079365101</v>
      </c>
      <c r="BY37" s="14">
        <v>385.71428571428601</v>
      </c>
      <c r="BZ37" s="35">
        <v>393.33333333333297</v>
      </c>
      <c r="CA37" s="60">
        <v>380</v>
      </c>
      <c r="CB37" s="14">
        <v>341.66666666666657</v>
      </c>
    </row>
    <row r="38" spans="1:80" ht="15" customHeight="1">
      <c r="A38" s="7" t="s">
        <v>37</v>
      </c>
      <c r="B38" s="61" t="s">
        <v>53</v>
      </c>
      <c r="C38" t="s">
        <v>4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49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1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3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1">
        <v>278.125</v>
      </c>
      <c r="AF38" s="21">
        <v>295.83</v>
      </c>
      <c r="AG38" s="21">
        <v>296.66666666666703</v>
      </c>
      <c r="AH38" s="52">
        <v>280.89999999999998</v>
      </c>
      <c r="AI38" s="27">
        <v>283.33333333333297</v>
      </c>
      <c r="AJ38" s="21">
        <v>253.333333333333</v>
      </c>
      <c r="AK38" s="27">
        <v>260.20833333333297</v>
      </c>
      <c r="AL38" s="15">
        <v>259.58333333333297</v>
      </c>
      <c r="AM38" s="27">
        <v>250</v>
      </c>
      <c r="AN38" s="28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5">
        <v>285.18518518518499</v>
      </c>
      <c r="AV38" s="30">
        <v>293.33333333333297</v>
      </c>
      <c r="AW38" s="32">
        <v>295.061728395062</v>
      </c>
      <c r="AX38" s="32">
        <v>302.38</v>
      </c>
      <c r="AY38" s="32">
        <v>285.71428571428601</v>
      </c>
      <c r="AZ38" s="32">
        <v>261.90476190476198</v>
      </c>
      <c r="BA38" s="32">
        <v>275.55</v>
      </c>
      <c r="BB38" s="32">
        <v>295.81481481481501</v>
      </c>
      <c r="BC38" s="33">
        <v>290.04571428571398</v>
      </c>
      <c r="BD38" s="53">
        <v>316.66666666666703</v>
      </c>
      <c r="BE38" s="33">
        <v>308.88888888888903</v>
      </c>
      <c r="BF38" s="53">
        <v>310</v>
      </c>
      <c r="BG38" s="35">
        <v>313.33333333333297</v>
      </c>
      <c r="BH38" s="14">
        <v>331.94444444444503</v>
      </c>
      <c r="BI38" s="57">
        <v>362.12</v>
      </c>
      <c r="BJ38" s="14">
        <v>333.33333333333297</v>
      </c>
      <c r="BK38" s="21">
        <v>402.777777777778</v>
      </c>
      <c r="BL38" s="14">
        <v>386.6</v>
      </c>
      <c r="BM38" s="21">
        <v>388.33333333333297</v>
      </c>
      <c r="BN38" s="14">
        <v>350</v>
      </c>
      <c r="BO38" s="32">
        <v>326.66666666666703</v>
      </c>
      <c r="BP38" s="39">
        <v>347.61904761904799</v>
      </c>
      <c r="BQ38" s="14">
        <v>350</v>
      </c>
      <c r="BR38" s="39">
        <v>321.66666666666703</v>
      </c>
      <c r="BS38" s="32">
        <v>350</v>
      </c>
      <c r="BT38" s="35">
        <v>333.33333333333297</v>
      </c>
      <c r="BU38" s="59">
        <v>333.33333333333297</v>
      </c>
      <c r="BV38" s="32">
        <v>369.04761904761898</v>
      </c>
      <c r="BW38" s="40">
        <v>358.33333333333297</v>
      </c>
      <c r="BX38" s="41">
        <v>395.83333333333297</v>
      </c>
      <c r="BY38" s="14">
        <v>375</v>
      </c>
      <c r="BZ38" s="35">
        <v>395.23809523809501</v>
      </c>
      <c r="CA38" s="60">
        <v>375</v>
      </c>
      <c r="CB38" s="14">
        <v>358.33333333333343</v>
      </c>
    </row>
    <row r="39" spans="1:80" ht="15" customHeight="1">
      <c r="A39" s="7" t="s">
        <v>38</v>
      </c>
      <c r="B39" s="61" t="s">
        <v>50</v>
      </c>
      <c r="C39" t="s">
        <v>4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49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1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3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1">
        <v>265.15151515151501</v>
      </c>
      <c r="AF39" s="21">
        <v>259.73</v>
      </c>
      <c r="AG39" s="21">
        <v>266.66666666666703</v>
      </c>
      <c r="AH39" s="52">
        <v>274.87179487179498</v>
      </c>
      <c r="AI39" s="27">
        <v>289.16666666666703</v>
      </c>
      <c r="AJ39" s="21">
        <v>258.48717948717899</v>
      </c>
      <c r="AK39" s="27">
        <v>269.74358974359001</v>
      </c>
      <c r="AL39" s="15">
        <v>305.12820512820502</v>
      </c>
      <c r="AM39" s="27">
        <v>301.66666666666703</v>
      </c>
      <c r="AN39" s="28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5">
        <v>283.461538461538</v>
      </c>
      <c r="AV39" s="30">
        <v>287.97435897435901</v>
      </c>
      <c r="AW39" s="32">
        <v>325.12820512820502</v>
      </c>
      <c r="AX39" s="32">
        <v>332.72727272727298</v>
      </c>
      <c r="AY39" s="32">
        <v>333.33333333333297</v>
      </c>
      <c r="AZ39" s="32">
        <v>313.88888888888903</v>
      </c>
      <c r="BA39" s="32">
        <v>328.78</v>
      </c>
      <c r="BB39" s="32">
        <v>287.17948717948701</v>
      </c>
      <c r="BC39" s="33">
        <v>309.99888888888898</v>
      </c>
      <c r="BD39" s="53">
        <v>325.75757575757598</v>
      </c>
      <c r="BE39" s="33">
        <v>331.66666666666703</v>
      </c>
      <c r="BF39" s="53">
        <v>337.57575757575802</v>
      </c>
      <c r="BG39" s="35">
        <v>336.74074074074099</v>
      </c>
      <c r="BH39" s="14">
        <v>358.33333333333297</v>
      </c>
      <c r="BI39" s="57">
        <v>398.33</v>
      </c>
      <c r="BJ39" s="14">
        <v>398.14814814814798</v>
      </c>
      <c r="BK39" s="21">
        <v>404.16666666666703</v>
      </c>
      <c r="BL39" s="14">
        <v>389.58333333333297</v>
      </c>
      <c r="BM39" s="21">
        <v>390.66666666666703</v>
      </c>
      <c r="BN39" s="14">
        <v>421.42857142857099</v>
      </c>
      <c r="BO39" s="32">
        <v>437.5</v>
      </c>
      <c r="BP39" s="39">
        <v>411.51515151515201</v>
      </c>
      <c r="BQ39" s="14">
        <v>423.33333333333297</v>
      </c>
      <c r="BR39" s="39">
        <v>430</v>
      </c>
      <c r="BS39" s="32">
        <v>448.33333333333297</v>
      </c>
      <c r="BT39" s="35">
        <v>466.66666666666703</v>
      </c>
      <c r="BU39" s="59">
        <v>478.88888888888903</v>
      </c>
      <c r="BV39" s="32">
        <v>437.03703703703701</v>
      </c>
      <c r="BW39" s="40">
        <v>488.334</v>
      </c>
      <c r="BX39" s="41">
        <v>491.66666666666703</v>
      </c>
      <c r="BY39" s="14">
        <v>477.08333333333297</v>
      </c>
      <c r="BZ39" s="35">
        <v>526.66666666666697</v>
      </c>
      <c r="CA39" s="60">
        <v>489.33333333333297</v>
      </c>
      <c r="CB39" s="14">
        <v>561.66666666666674</v>
      </c>
    </row>
    <row r="40" spans="1:80" ht="15" customHeight="1">
      <c r="A40" s="7" t="s">
        <v>39</v>
      </c>
      <c r="B40" s="61" t="s">
        <v>50</v>
      </c>
      <c r="C40" t="s">
        <v>4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49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1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3">
        <v>277.08333333333297</v>
      </c>
      <c r="AB40" s="15">
        <v>322.222222222222</v>
      </c>
      <c r="AC40" s="15">
        <v>197.61714285714299</v>
      </c>
      <c r="AD40" s="15">
        <v>294.444444444444</v>
      </c>
      <c r="AE40" s="21">
        <v>250</v>
      </c>
      <c r="AF40" s="21">
        <v>262.49</v>
      </c>
      <c r="AG40" s="21">
        <v>300</v>
      </c>
      <c r="AH40" s="52">
        <v>303.33333333333297</v>
      </c>
      <c r="AI40" s="27">
        <v>304.76190476190499</v>
      </c>
      <c r="AJ40" s="21">
        <v>300.777777777778</v>
      </c>
      <c r="AK40" s="27">
        <v>300.33333333333297</v>
      </c>
      <c r="AL40" s="15">
        <v>313.33333333333297</v>
      </c>
      <c r="AM40" s="27">
        <v>309.52380952380997</v>
      </c>
      <c r="AN40" s="28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5">
        <v>313.33333333333297</v>
      </c>
      <c r="AV40" s="30">
        <v>315.75757575757598</v>
      </c>
      <c r="AW40" s="32">
        <v>311.64141414141397</v>
      </c>
      <c r="AX40" s="32">
        <v>311.64141414141397</v>
      </c>
      <c r="AY40" s="32">
        <v>300</v>
      </c>
      <c r="AZ40" s="32">
        <v>307.57575757575802</v>
      </c>
      <c r="BA40" s="16">
        <v>316.66000000000003</v>
      </c>
      <c r="BB40" s="32">
        <v>290.47619047619003</v>
      </c>
      <c r="BC40" s="33">
        <v>310.66399999999999</v>
      </c>
      <c r="BD40" s="53">
        <v>270</v>
      </c>
      <c r="BE40" s="33">
        <v>280.555555555556</v>
      </c>
      <c r="BF40" s="33">
        <v>282.555555555556</v>
      </c>
      <c r="BG40" s="35">
        <v>286.66666666666703</v>
      </c>
      <c r="BH40" s="14">
        <v>306.944444444444</v>
      </c>
      <c r="BI40" s="57">
        <v>319.12</v>
      </c>
      <c r="BJ40" s="14">
        <v>356.06060606060601</v>
      </c>
      <c r="BK40" s="21">
        <v>375</v>
      </c>
      <c r="BL40" s="14">
        <v>380.555555555556</v>
      </c>
      <c r="BM40" s="21">
        <v>387.5</v>
      </c>
      <c r="BN40" s="14">
        <v>362.5</v>
      </c>
      <c r="BO40" s="32">
        <v>390.277777777778</v>
      </c>
      <c r="BP40" s="39">
        <v>376.66666666666703</v>
      </c>
      <c r="BQ40" s="14">
        <v>359.277777777778</v>
      </c>
      <c r="BR40" s="39">
        <v>318.33333333333297</v>
      </c>
      <c r="BS40" s="32">
        <v>297.277777777778</v>
      </c>
      <c r="BT40" s="35">
        <v>296.42857142857201</v>
      </c>
      <c r="BU40" s="59">
        <v>290.277777777778</v>
      </c>
      <c r="BV40" s="32">
        <v>298.14814814814798</v>
      </c>
      <c r="BW40" s="40">
        <v>349.99700000000001</v>
      </c>
      <c r="BX40" s="41">
        <v>396.42857142857201</v>
      </c>
      <c r="BY40" s="14">
        <v>348.48484848484901</v>
      </c>
      <c r="BZ40" s="35">
        <v>390.277777777778</v>
      </c>
      <c r="CA40" s="60">
        <v>396.42857142857201</v>
      </c>
      <c r="CB40" s="14">
        <v>348.48484848484856</v>
      </c>
    </row>
    <row r="41" spans="1:80" ht="15" customHeight="1">
      <c r="A41" s="7" t="s">
        <v>40</v>
      </c>
      <c r="B41" s="61" t="s">
        <v>53</v>
      </c>
      <c r="C41" t="s">
        <v>4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49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1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3">
        <v>277.45098039215702</v>
      </c>
      <c r="AB41" s="15">
        <v>255</v>
      </c>
      <c r="AC41" s="15">
        <v>227.22166666666701</v>
      </c>
      <c r="AD41" s="15">
        <v>289.21568627451001</v>
      </c>
      <c r="AE41" s="21">
        <v>246.75925925925901</v>
      </c>
      <c r="AF41" s="21">
        <v>206.42</v>
      </c>
      <c r="AG41" s="21">
        <v>284.61538461538498</v>
      </c>
      <c r="AH41" s="52">
        <v>237.5</v>
      </c>
      <c r="AI41" s="27">
        <v>263.055555555556</v>
      </c>
      <c r="AJ41" s="21">
        <v>240.74074074074099</v>
      </c>
      <c r="AK41" s="27">
        <v>257.91666666666703</v>
      </c>
      <c r="AL41" s="15">
        <v>253.645833333333</v>
      </c>
      <c r="AM41" s="27">
        <v>243.611111111111</v>
      </c>
      <c r="AN41" s="28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5">
        <v>305.98039215686299</v>
      </c>
      <c r="AV41" s="30">
        <v>317.90247678018602</v>
      </c>
      <c r="AW41" s="32">
        <v>304.76190476190499</v>
      </c>
      <c r="AX41" s="32">
        <v>324.28642857142898</v>
      </c>
      <c r="AY41" s="32">
        <v>297.42857142857099</v>
      </c>
      <c r="AZ41" s="32">
        <v>274.35897435897402</v>
      </c>
      <c r="BA41" s="16">
        <v>287.77</v>
      </c>
      <c r="BB41" s="32">
        <v>286.66666666666703</v>
      </c>
      <c r="BC41" s="33">
        <v>293.33249999999998</v>
      </c>
      <c r="BD41" s="53">
        <v>300</v>
      </c>
      <c r="BE41" s="33">
        <v>304.375</v>
      </c>
      <c r="BF41" s="53">
        <v>307.64705882352899</v>
      </c>
      <c r="BG41" s="35">
        <v>308.81818181818198</v>
      </c>
      <c r="BH41" s="14">
        <v>327.17543859649101</v>
      </c>
      <c r="BI41" s="57">
        <v>333.33</v>
      </c>
      <c r="BJ41" s="14">
        <v>280.39215686274503</v>
      </c>
      <c r="BK41" s="21">
        <v>309.58333333333297</v>
      </c>
      <c r="BL41" s="14">
        <v>277.27272727272702</v>
      </c>
      <c r="BM41" s="21">
        <v>285.555555555556</v>
      </c>
      <c r="BN41" s="14">
        <v>305.75757575757598</v>
      </c>
      <c r="BO41" s="32">
        <v>328.722222222222</v>
      </c>
      <c r="BP41" s="39">
        <v>355.555555555556</v>
      </c>
      <c r="BQ41" s="14">
        <v>325.64102564102598</v>
      </c>
      <c r="BR41" s="39">
        <v>296.15384615384602</v>
      </c>
      <c r="BS41" s="32">
        <v>305.12820512820502</v>
      </c>
      <c r="BT41" s="35">
        <v>333.33333333333297</v>
      </c>
      <c r="BU41" s="59">
        <v>344.28571428571399</v>
      </c>
      <c r="BV41" s="32">
        <v>321.42857142857099</v>
      </c>
      <c r="BW41" s="40">
        <v>312.74294117647099</v>
      </c>
      <c r="BX41" s="41">
        <v>343.75</v>
      </c>
      <c r="BY41" s="14">
        <v>375.64102564102598</v>
      </c>
      <c r="BZ41" s="35">
        <v>393.84615384615398</v>
      </c>
      <c r="CA41" s="60">
        <v>361.11111111111109</v>
      </c>
      <c r="CB41" s="14">
        <v>333.33333333333343</v>
      </c>
    </row>
    <row r="42" spans="1:80" ht="15" customHeight="1">
      <c r="A42" s="10" t="s">
        <v>41</v>
      </c>
      <c r="B42" s="61" t="s">
        <v>56</v>
      </c>
      <c r="C42" t="s">
        <v>4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" si="23">AVERAGE(CB5:CB41)</f>
        <v>441.05709660740609</v>
      </c>
    </row>
    <row r="43" spans="1:80" ht="15" customHeight="1">
      <c r="A43" s="10" t="s">
        <v>42</v>
      </c>
      <c r="B43" s="61" t="s">
        <v>56</v>
      </c>
      <c r="C43" t="s">
        <v>4</v>
      </c>
      <c r="E43" s="11">
        <f>E42/D42*100-100</f>
        <v>7.552492213151524</v>
      </c>
      <c r="F43" s="11">
        <f t="shared" ref="F43:AS43" si="24">F42/E42*100-100</f>
        <v>12.140921363290119</v>
      </c>
      <c r="G43" s="11">
        <f t="shared" si="24"/>
        <v>-4.9945461730845579</v>
      </c>
      <c r="H43" s="11">
        <f t="shared" si="24"/>
        <v>1.3108290224215011</v>
      </c>
      <c r="I43" s="11">
        <f t="shared" si="24"/>
        <v>13.841233912217149</v>
      </c>
      <c r="J43" s="11">
        <f t="shared" si="24"/>
        <v>-14.016237224968904</v>
      </c>
      <c r="K43" s="11">
        <f t="shared" si="24"/>
        <v>19.483947276998364</v>
      </c>
      <c r="L43" s="11">
        <f t="shared" si="24"/>
        <v>-16.76424384778116</v>
      </c>
      <c r="M43" s="11">
        <f t="shared" si="24"/>
        <v>-3.7380532291379609E-2</v>
      </c>
      <c r="N43" s="11">
        <f t="shared" si="24"/>
        <v>4.1012665574235712</v>
      </c>
      <c r="O43" s="11">
        <f t="shared" si="24"/>
        <v>2.1823222231757882</v>
      </c>
      <c r="P43" s="11">
        <f t="shared" si="24"/>
        <v>30.655037197236453</v>
      </c>
      <c r="Q43" s="11">
        <f t="shared" si="24"/>
        <v>-3.8993359553723224</v>
      </c>
      <c r="R43" s="11">
        <f t="shared" si="24"/>
        <v>-3.1905271691829</v>
      </c>
      <c r="S43" s="11">
        <f t="shared" si="24"/>
        <v>1.4033088234866682</v>
      </c>
      <c r="T43" s="11">
        <f t="shared" si="24"/>
        <v>-3.371600804429832</v>
      </c>
      <c r="U43" s="11">
        <f t="shared" si="24"/>
        <v>-18.031565582230385</v>
      </c>
      <c r="V43" s="11">
        <f t="shared" si="24"/>
        <v>87.119108591287215</v>
      </c>
      <c r="W43" s="11">
        <f t="shared" si="24"/>
        <v>-18.769048950226193</v>
      </c>
      <c r="X43" s="11">
        <f t="shared" si="24"/>
        <v>-11.593664307702156</v>
      </c>
      <c r="Y43" s="11">
        <f t="shared" si="24"/>
        <v>-9.8722827813999601</v>
      </c>
      <c r="Z43" s="11">
        <f t="shared" si="24"/>
        <v>8.0094914296793007</v>
      </c>
      <c r="AA43" s="11">
        <f t="shared" si="24"/>
        <v>-5.2831078271855461</v>
      </c>
      <c r="AB43" s="11">
        <f t="shared" si="24"/>
        <v>-2.3590127062511783</v>
      </c>
      <c r="AC43" s="11">
        <f t="shared" si="24"/>
        <v>-19.597389680120187</v>
      </c>
      <c r="AD43" s="11">
        <f t="shared" si="24"/>
        <v>17.276334033663929</v>
      </c>
      <c r="AE43" s="11">
        <f t="shared" si="24"/>
        <v>3.3871598215067706</v>
      </c>
      <c r="AF43" s="11">
        <f t="shared" si="24"/>
        <v>-2.3063243369887942</v>
      </c>
      <c r="AG43" s="11">
        <f t="shared" si="24"/>
        <v>8.7943021764643277</v>
      </c>
      <c r="AH43" s="11">
        <f t="shared" si="24"/>
        <v>-0.61240065953931833</v>
      </c>
      <c r="AI43" s="11">
        <f t="shared" si="24"/>
        <v>-9.6484687358440624E-2</v>
      </c>
      <c r="AJ43" s="11">
        <f t="shared" si="24"/>
        <v>-6.7854631110225654</v>
      </c>
      <c r="AK43" s="11">
        <f t="shared" si="24"/>
        <v>3.5310404561180349</v>
      </c>
      <c r="AL43" s="11">
        <f t="shared" si="24"/>
        <v>0.64684472942786897</v>
      </c>
      <c r="AM43" s="11">
        <f t="shared" si="24"/>
        <v>-0.2196196171331195</v>
      </c>
      <c r="AN43" s="11">
        <f t="shared" si="24"/>
        <v>-1.0022122103510469</v>
      </c>
      <c r="AO43" s="11">
        <f t="shared" si="24"/>
        <v>4.2906229639763751</v>
      </c>
      <c r="AP43" s="11">
        <f t="shared" si="24"/>
        <v>2.953873560005178</v>
      </c>
      <c r="AQ43" s="11">
        <f t="shared" si="24"/>
        <v>6.1482068751700325</v>
      </c>
      <c r="AR43" s="11">
        <f t="shared" si="24"/>
        <v>-5.460695306748292</v>
      </c>
      <c r="AS43" s="11">
        <f t="shared" si="24"/>
        <v>-2.5435388938033441</v>
      </c>
      <c r="AT43" s="11">
        <f t="shared" ref="AT43" si="25">AT42/AS42*100-100</f>
        <v>5.345987478064302</v>
      </c>
      <c r="AU43" s="11">
        <f t="shared" ref="AU43" si="26">AU42/AT42*100-100</f>
        <v>-0.27481946219157294</v>
      </c>
      <c r="AV43" s="11">
        <f t="shared" ref="AV43" si="27">AV42/AU42*100-100</f>
        <v>-0.49147643791667406</v>
      </c>
      <c r="AW43" s="11">
        <f t="shared" ref="AW43:AZ43" si="28">AW42/AV42*100-100</f>
        <v>4.0563421528183881</v>
      </c>
      <c r="AX43" s="11">
        <f t="shared" si="28"/>
        <v>-0.11365111925553606</v>
      </c>
      <c r="AY43" s="11">
        <f t="shared" si="28"/>
        <v>0.1653415167168788</v>
      </c>
      <c r="AZ43" s="11">
        <f t="shared" si="28"/>
        <v>-0.12587362465853857</v>
      </c>
      <c r="BA43" s="11">
        <f t="shared" ref="BA43:BH43" si="29">BA42/AZ42*100-100</f>
        <v>2.0917768782232145</v>
      </c>
      <c r="BB43" s="11">
        <f t="shared" si="29"/>
        <v>-1.2959078893208869</v>
      </c>
      <c r="BC43" s="11">
        <f t="shared" si="29"/>
        <v>1.9650061327192105</v>
      </c>
      <c r="BD43" s="11">
        <f t="shared" si="29"/>
        <v>-2.2097993428757405</v>
      </c>
      <c r="BE43" s="11">
        <f t="shared" si="29"/>
        <v>0.95933795056009785</v>
      </c>
      <c r="BF43" s="11">
        <f t="shared" si="29"/>
        <v>0.95933142941957783</v>
      </c>
      <c r="BG43" s="11">
        <f t="shared" si="29"/>
        <v>1.0109500075761133</v>
      </c>
      <c r="BH43" s="11">
        <f t="shared" si="29"/>
        <v>2.2106977404828854</v>
      </c>
      <c r="BI43" s="11">
        <f t="shared" ref="BI43" si="30">BI42/BH42*100-100</f>
        <v>2.4438675217512582</v>
      </c>
      <c r="BJ43" s="11">
        <f t="shared" ref="BJ43:BN43" si="31">BJ42/BI42*100-100</f>
        <v>-2.6125088602284876</v>
      </c>
      <c r="BK43" s="11">
        <f t="shared" si="31"/>
        <v>0.20693594340686161</v>
      </c>
      <c r="BL43" s="11">
        <f t="shared" si="31"/>
        <v>0.43942871224223268</v>
      </c>
      <c r="BM43" s="11">
        <f t="shared" si="31"/>
        <v>3.2754889198745474</v>
      </c>
      <c r="BN43" s="11">
        <f t="shared" si="31"/>
        <v>0.41672488357301063</v>
      </c>
      <c r="BO43" s="11">
        <f t="shared" ref="BO43:BT43" si="32">BO42/BN42*100-100</f>
        <v>1.4231449823759306</v>
      </c>
      <c r="BP43" s="11">
        <f t="shared" si="32"/>
        <v>0.12698462438200409</v>
      </c>
      <c r="BQ43" s="11">
        <f t="shared" si="32"/>
        <v>-0.16619009472940149</v>
      </c>
      <c r="BR43" s="11">
        <f t="shared" si="32"/>
        <v>-0.63624381528565266</v>
      </c>
      <c r="BS43" s="11">
        <f t="shared" si="32"/>
        <v>1.4972404177408123</v>
      </c>
      <c r="BT43" s="11">
        <f t="shared" si="32"/>
        <v>1.5449331542095592</v>
      </c>
      <c r="BU43" s="11">
        <f t="shared" ref="BU43" si="33">BU42/BT42*100-100</f>
        <v>0.38434211282284991</v>
      </c>
      <c r="BV43" s="11">
        <f t="shared" ref="BV43:BY43" si="34">BV42/BU42*100-100</f>
        <v>0.22598031644416494</v>
      </c>
      <c r="BW43" s="11">
        <f t="shared" si="34"/>
        <v>1.8679911599538173</v>
      </c>
      <c r="BX43" s="11">
        <f t="shared" si="34"/>
        <v>7.3055864937488337</v>
      </c>
      <c r="BY43" s="11">
        <f t="shared" si="34"/>
        <v>0.67078469010979802</v>
      </c>
      <c r="BZ43" s="11">
        <f t="shared" ref="BZ43" si="35">BZ42/BY42*100-100</f>
        <v>8.5941869700921956</v>
      </c>
      <c r="CA43" s="11">
        <f t="shared" ref="CA43" si="36">CA42/BZ42*100-100</f>
        <v>-2.5244682698768202</v>
      </c>
      <c r="CB43" s="11">
        <f>CB42/CA42*100-100</f>
        <v>4.1656098315363721</v>
      </c>
    </row>
    <row r="44" spans="1:80" ht="15" customHeight="1">
      <c r="A44" s="10" t="s">
        <v>43</v>
      </c>
      <c r="B44" s="61" t="s">
        <v>56</v>
      </c>
      <c r="C44" t="s">
        <v>4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37">P42/D42*100-100</f>
        <v>57.007393479166012</v>
      </c>
      <c r="Q44" s="11">
        <f t="shared" si="37"/>
        <v>40.28977351227735</v>
      </c>
      <c r="R44" s="11">
        <f t="shared" si="37"/>
        <v>21.10992893736136</v>
      </c>
      <c r="S44" s="11">
        <f t="shared" si="37"/>
        <v>29.265710871711406</v>
      </c>
      <c r="T44" s="11">
        <f t="shared" si="37"/>
        <v>23.291249641699309</v>
      </c>
      <c r="U44" s="11">
        <f t="shared" si="37"/>
        <v>-11.227326310138125</v>
      </c>
      <c r="V44" s="11">
        <f t="shared" si="37"/>
        <v>93.188376874986801</v>
      </c>
      <c r="W44" s="11">
        <f t="shared" si="37"/>
        <v>31.338777659702515</v>
      </c>
      <c r="X44" s="11">
        <f t="shared" si="37"/>
        <v>39.497502082705694</v>
      </c>
      <c r="Y44" s="11">
        <f t="shared" si="37"/>
        <v>25.772928794373456</v>
      </c>
      <c r="Z44" s="11">
        <f t="shared" si="37"/>
        <v>30.494762685793717</v>
      </c>
      <c r="AA44" s="11">
        <f t="shared" si="37"/>
        <v>20.960828619962356</v>
      </c>
      <c r="AB44" s="11">
        <f t="shared" si="37"/>
        <v>-9.6036786358751414</v>
      </c>
      <c r="AC44" s="11">
        <f t="shared" si="37"/>
        <v>-24.369927375161922</v>
      </c>
      <c r="AD44" s="11">
        <f t="shared" si="37"/>
        <v>-8.3806842369527601</v>
      </c>
      <c r="AE44" s="11">
        <f t="shared" si="37"/>
        <v>-6.5882469573090674</v>
      </c>
      <c r="AF44" s="11">
        <f t="shared" si="37"/>
        <v>-5.5584322948785001</v>
      </c>
      <c r="AG44" s="11">
        <f t="shared" si="37"/>
        <v>25.349526655136316</v>
      </c>
      <c r="AH44" s="11">
        <f t="shared" si="37"/>
        <v>-33.421078015454086</v>
      </c>
      <c r="AI44" s="11">
        <f t="shared" si="37"/>
        <v>-18.116576673999546</v>
      </c>
      <c r="AJ44" s="11">
        <f t="shared" si="37"/>
        <v>-13.663140492744063</v>
      </c>
      <c r="AK44" s="11">
        <f t="shared" si="37"/>
        <v>-0.82357380893249399</v>
      </c>
      <c r="AL44" s="11">
        <f t="shared" si="37"/>
        <v>-7.5840999198604209</v>
      </c>
      <c r="AM44" s="11">
        <f t="shared" si="37"/>
        <v>-2.6436208802464165</v>
      </c>
      <c r="AN44" s="11">
        <f t="shared" si="37"/>
        <v>-1.2907752451308454</v>
      </c>
      <c r="AO44" s="11">
        <f t="shared" si="37"/>
        <v>28.036222966148216</v>
      </c>
      <c r="AP44" s="11">
        <f t="shared" si="37"/>
        <v>12.399702966274859</v>
      </c>
      <c r="AQ44" s="11">
        <f t="shared" si="37"/>
        <v>15.401438087381308</v>
      </c>
      <c r="AR44" s="11">
        <f t="shared" si="37"/>
        <v>11.675312074608527</v>
      </c>
      <c r="AS44" s="11">
        <f t="shared" si="37"/>
        <v>3.7230718833569654E-2</v>
      </c>
      <c r="AT44" s="11">
        <f t="shared" ref="AT44" si="38">AT42/AH42*100-100</f>
        <v>6.0345649213828807</v>
      </c>
      <c r="AU44" s="11">
        <f t="shared" ref="AU44" si="39">AU42/AI42*100-100</f>
        <v>5.8452857934101701</v>
      </c>
      <c r="AV44" s="11">
        <f t="shared" ref="AV44" si="40">AV42/AJ42*100-100</f>
        <v>12.992119757604698</v>
      </c>
      <c r="AW44" s="11">
        <f t="shared" ref="AW44:AZ44" si="41">AW42/AK42*100-100</f>
        <v>13.565425617962575</v>
      </c>
      <c r="AX44" s="11">
        <f t="shared" si="41"/>
        <v>12.707315908029756</v>
      </c>
      <c r="AY44" s="11">
        <f t="shared" si="41"/>
        <v>13.142150250799943</v>
      </c>
      <c r="AZ44" s="11">
        <f t="shared" si="41"/>
        <v>14.143696185782574</v>
      </c>
      <c r="BA44" s="11">
        <f t="shared" ref="BA44:BH44" si="42">BA42/AO42*100-100</f>
        <v>11.737109548955218</v>
      </c>
      <c r="BB44" s="11">
        <f t="shared" si="42"/>
        <v>7.1247692946013785</v>
      </c>
      <c r="BC44" s="11">
        <f t="shared" si="42"/>
        <v>2.9030831480323656</v>
      </c>
      <c r="BD44" s="11">
        <f t="shared" si="42"/>
        <v>6.4415819635399032</v>
      </c>
      <c r="BE44" s="11">
        <f t="shared" si="42"/>
        <v>10.267410938913898</v>
      </c>
      <c r="BF44" s="11">
        <f t="shared" si="42"/>
        <v>5.6758245221621593</v>
      </c>
      <c r="BG44" s="11">
        <f t="shared" si="42"/>
        <v>7.0383164036545054</v>
      </c>
      <c r="BH44" s="11">
        <f t="shared" si="42"/>
        <v>9.9449636367919112</v>
      </c>
      <c r="BI44" s="11">
        <f t="shared" ref="BI44" si="43">BI42/AW42*100-100</f>
        <v>8.2412379338687316</v>
      </c>
      <c r="BJ44" s="11">
        <f t="shared" ref="BJ44:BN44" si="44">BJ42/AX42*100-100</f>
        <v>5.5333658539064032</v>
      </c>
      <c r="BK44" s="11">
        <f t="shared" si="44"/>
        <v>5.5771893938942867</v>
      </c>
      <c r="BL44" s="11">
        <f t="shared" si="44"/>
        <v>6.174771911547424</v>
      </c>
      <c r="BM44" s="11">
        <f t="shared" si="44"/>
        <v>7.4058245964389471</v>
      </c>
      <c r="BN44" s="11">
        <f t="shared" si="44"/>
        <v>9.269442722800818</v>
      </c>
      <c r="BO44" s="11">
        <f t="shared" ref="BO44:BT44" si="45">BO42/BC42*100-100</f>
        <v>8.6887644276013845</v>
      </c>
      <c r="BP44" s="11">
        <f t="shared" si="45"/>
        <v>11.285979285826244</v>
      </c>
      <c r="BQ44" s="11">
        <f t="shared" si="45"/>
        <v>10.045326432149267</v>
      </c>
      <c r="BR44" s="11">
        <f t="shared" si="45"/>
        <v>8.3061548650970991</v>
      </c>
      <c r="BS44" s="11">
        <f t="shared" si="45"/>
        <v>8.8275661028763608</v>
      </c>
      <c r="BT44" s="11">
        <f t="shared" si="45"/>
        <v>8.118701560090642</v>
      </c>
      <c r="BU44" s="11">
        <f t="shared" ref="BU44" si="46">BU42/BI42*100-100</f>
        <v>5.9450896257689152</v>
      </c>
      <c r="BV44" s="11">
        <f t="shared" ref="BV44:BY44" si="47">BV42/BJ42*100-100</f>
        <v>9.0330014993046888</v>
      </c>
      <c r="BW44" s="11">
        <f t="shared" si="47"/>
        <v>10.840359784548312</v>
      </c>
      <c r="BX44" s="11">
        <f t="shared" si="47"/>
        <v>18.417537478579789</v>
      </c>
      <c r="BY44" s="11">
        <f t="shared" si="47"/>
        <v>15.430936650303039</v>
      </c>
      <c r="BZ44" s="11">
        <f t="shared" ref="BZ44" si="48">BZ42/BN42*100-100</f>
        <v>24.831084973838642</v>
      </c>
      <c r="CA44" s="11">
        <f t="shared" ref="CA44" si="49">CA42/BO42*100-100</f>
        <v>19.972382895319527</v>
      </c>
      <c r="CB44" s="11">
        <f>CB42/BP42*100-100</f>
        <v>24.811472892297488</v>
      </c>
    </row>
    <row r="46" spans="1:80" ht="15" customHeight="1">
      <c r="A46" s="13"/>
      <c r="B46" s="13"/>
    </row>
    <row r="47" spans="1:80" ht="15" customHeight="1">
      <c r="A47" s="7"/>
      <c r="B47" s="61"/>
      <c r="D47" s="7"/>
      <c r="E47" s="15"/>
      <c r="G47" s="12"/>
      <c r="H47" s="12"/>
      <c r="I47" s="7"/>
      <c r="J47" s="21"/>
      <c r="L47" s="7"/>
      <c r="M47" s="21"/>
      <c r="AD47" s="7"/>
      <c r="AE47" s="21"/>
      <c r="AH47" s="7"/>
      <c r="AI47" s="15"/>
    </row>
    <row r="48" spans="1:80" ht="15" customHeight="1">
      <c r="A48" s="13" t="s">
        <v>45</v>
      </c>
      <c r="B48" s="13"/>
      <c r="D48" s="7"/>
      <c r="E48" s="15"/>
      <c r="I48" s="7"/>
      <c r="J48" s="21"/>
      <c r="L48" s="7"/>
      <c r="M48" s="21"/>
      <c r="AD48" s="7"/>
      <c r="AE48" s="21"/>
      <c r="AH48" s="7"/>
      <c r="AI48" s="15"/>
    </row>
    <row r="49" spans="1:35" ht="15" customHeight="1">
      <c r="A49" s="7" t="s">
        <v>15</v>
      </c>
      <c r="B49" s="7"/>
      <c r="C49" s="14">
        <v>650</v>
      </c>
      <c r="D49" s="7"/>
      <c r="E49" s="15"/>
      <c r="I49" s="7"/>
      <c r="J49" s="21"/>
      <c r="L49" s="7"/>
      <c r="M49" s="21"/>
      <c r="AD49" s="7"/>
      <c r="AE49" s="21"/>
      <c r="AH49" s="7"/>
      <c r="AI49" s="15"/>
    </row>
    <row r="50" spans="1:35" ht="15" customHeight="1">
      <c r="A50" s="7" t="s">
        <v>13</v>
      </c>
      <c r="B50" s="7"/>
      <c r="C50" s="14">
        <v>590.91</v>
      </c>
      <c r="F50" s="49"/>
    </row>
    <row r="51" spans="1:35" ht="15" customHeight="1">
      <c r="A51" t="s">
        <v>18</v>
      </c>
      <c r="C51">
        <v>589.80999999999995</v>
      </c>
    </row>
    <row r="52" spans="1:35" ht="15" customHeight="1">
      <c r="I52" s="7"/>
      <c r="J52" s="21"/>
      <c r="AD52" s="7"/>
      <c r="AE52" s="21"/>
      <c r="AH52" s="7"/>
    </row>
    <row r="53" spans="1:35" ht="15" customHeight="1">
      <c r="A53" s="13" t="s">
        <v>46</v>
      </c>
      <c r="B53" s="13"/>
      <c r="I53" s="7"/>
      <c r="J53" s="21"/>
      <c r="AD53" s="7"/>
      <c r="AE53" s="21"/>
      <c r="AH53" s="7"/>
      <c r="AI53" s="15"/>
    </row>
    <row r="54" spans="1:35" ht="15" customHeight="1">
      <c r="A54" s="7" t="s">
        <v>40</v>
      </c>
      <c r="B54" s="7"/>
      <c r="C54" s="14">
        <v>333.33</v>
      </c>
      <c r="I54" s="7"/>
      <c r="J54" s="21"/>
      <c r="AD54" s="7"/>
      <c r="AE54" s="21"/>
    </row>
    <row r="55" spans="1:35">
      <c r="A55" s="7" t="s">
        <v>24</v>
      </c>
      <c r="B55" s="7"/>
      <c r="C55" s="14">
        <v>326.92</v>
      </c>
    </row>
    <row r="56" spans="1:35">
      <c r="A56" s="7" t="s">
        <v>10</v>
      </c>
      <c r="B56" s="7"/>
      <c r="C56" s="14">
        <v>274.44</v>
      </c>
    </row>
  </sheetData>
  <sortState xmlns:xlrd2="http://schemas.microsoft.com/office/spreadsheetml/2017/richdata2" ref="A3:AV46">
    <sortCondition ref="A4:A40"/>
  </sortState>
  <phoneticPr fontId="16" type="noConversion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B56"/>
  <sheetViews>
    <sheetView workbookViewId="0">
      <pane xSplit="1" topLeftCell="B1" activePane="topRight" state="frozen"/>
      <selection pane="topRight" activeCell="C5" sqref="C5"/>
    </sheetView>
  </sheetViews>
  <sheetFormatPr defaultColWidth="9" defaultRowHeight="14.4"/>
  <cols>
    <col min="1" max="2" width="30.554687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80" s="1" customFormat="1" ht="15" customHeight="1">
      <c r="A4" s="4" t="s">
        <v>1</v>
      </c>
      <c r="B4" s="46" t="s">
        <v>47</v>
      </c>
      <c r="C4" s="5" t="s">
        <v>2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8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1">
        <v>43770</v>
      </c>
      <c r="BE4" s="31">
        <v>43800</v>
      </c>
      <c r="BF4" s="31">
        <v>43831</v>
      </c>
      <c r="BG4" s="31">
        <v>43862</v>
      </c>
      <c r="BH4" s="31">
        <v>43891</v>
      </c>
      <c r="BI4" s="31">
        <v>43922</v>
      </c>
      <c r="BJ4" s="31">
        <v>43952</v>
      </c>
      <c r="BK4" s="31">
        <v>43983</v>
      </c>
      <c r="BL4" s="31">
        <v>44013</v>
      </c>
      <c r="BM4" s="31">
        <v>44044</v>
      </c>
      <c r="BN4" s="31">
        <v>44075</v>
      </c>
      <c r="BO4" s="31">
        <v>44105</v>
      </c>
      <c r="BP4" s="31">
        <v>44136</v>
      </c>
      <c r="BQ4" s="31">
        <v>44166</v>
      </c>
      <c r="BR4" s="31">
        <v>44197</v>
      </c>
      <c r="BS4" s="31">
        <v>44228</v>
      </c>
      <c r="BT4" s="31">
        <v>44256</v>
      </c>
      <c r="BU4" s="31">
        <v>44287</v>
      </c>
      <c r="BV4" s="31">
        <v>44317</v>
      </c>
      <c r="BW4" s="31">
        <v>44348</v>
      </c>
      <c r="BX4" s="31">
        <v>44378</v>
      </c>
      <c r="BY4" s="31">
        <v>44409</v>
      </c>
      <c r="BZ4" s="31">
        <v>44441</v>
      </c>
      <c r="CA4" s="31">
        <v>44471</v>
      </c>
      <c r="CB4" s="31">
        <v>44502</v>
      </c>
    </row>
    <row r="5" spans="1:80" ht="15" customHeight="1">
      <c r="A5" s="7" t="s">
        <v>3</v>
      </c>
      <c r="B5" s="61" t="s">
        <v>48</v>
      </c>
      <c r="C5" s="8" t="s">
        <v>44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19">
        <v>957.05882352941205</v>
      </c>
      <c r="R5" s="20">
        <v>1227.1428571428601</v>
      </c>
      <c r="S5" s="15">
        <v>835.86071428571404</v>
      </c>
      <c r="T5" s="15">
        <v>872</v>
      </c>
      <c r="U5" s="21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3">
        <v>877.5</v>
      </c>
      <c r="AB5" s="15">
        <v>839.23076923076906</v>
      </c>
      <c r="AC5" s="15">
        <v>781.09375</v>
      </c>
      <c r="AD5" s="15">
        <v>826.5</v>
      </c>
      <c r="AE5" s="21">
        <v>956.33333333333303</v>
      </c>
      <c r="AF5" s="24">
        <v>895</v>
      </c>
      <c r="AG5" s="15">
        <v>1061.8181818181799</v>
      </c>
      <c r="AH5" s="25">
        <v>963.75</v>
      </c>
      <c r="AI5" s="26">
        <v>882.5</v>
      </c>
      <c r="AJ5" s="21">
        <v>946.33333333333303</v>
      </c>
      <c r="AK5" s="27">
        <v>900</v>
      </c>
      <c r="AL5" s="15">
        <v>926</v>
      </c>
      <c r="AM5" s="15">
        <v>924.375</v>
      </c>
      <c r="AN5" s="28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5">
        <v>1267.8571428571399</v>
      </c>
      <c r="AV5" s="30">
        <v>1155.5</v>
      </c>
      <c r="AW5" s="32">
        <v>1285.88235294118</v>
      </c>
      <c r="AX5" s="32">
        <v>1266.6666666666699</v>
      </c>
      <c r="AY5" s="32">
        <v>1246</v>
      </c>
      <c r="AZ5" s="32">
        <v>1221.1111111111099</v>
      </c>
      <c r="BA5" s="32">
        <v>1212.33</v>
      </c>
      <c r="BB5" s="32">
        <v>1200</v>
      </c>
      <c r="BC5" s="33">
        <v>1215</v>
      </c>
      <c r="BD5" s="34">
        <v>1230</v>
      </c>
      <c r="BE5" s="32">
        <v>1291.6666666666699</v>
      </c>
      <c r="BF5" s="35">
        <v>1270</v>
      </c>
      <c r="BG5" s="35">
        <v>1266.3636363636399</v>
      </c>
      <c r="BH5" s="14">
        <v>1256.5384615384601</v>
      </c>
      <c r="BI5" s="36">
        <v>1224.23</v>
      </c>
      <c r="BJ5" s="14">
        <v>1191.9230769230801</v>
      </c>
      <c r="BK5" s="21">
        <v>1153.75</v>
      </c>
      <c r="BL5" s="14">
        <v>1163.125</v>
      </c>
      <c r="BM5" s="21">
        <v>1174.61538461538</v>
      </c>
      <c r="BN5" s="14">
        <v>1258.5384615384601</v>
      </c>
      <c r="BO5" s="32">
        <v>1274.1666666666699</v>
      </c>
      <c r="BP5" s="38">
        <v>1214</v>
      </c>
      <c r="BQ5" s="14">
        <v>1196.1538461538501</v>
      </c>
      <c r="BR5" s="39">
        <v>1224.25</v>
      </c>
      <c r="BS5" s="32">
        <v>1166.25</v>
      </c>
      <c r="BT5" s="35">
        <v>1219.23076923077</v>
      </c>
      <c r="BU5" s="35">
        <v>1206.9230769230801</v>
      </c>
      <c r="BV5" s="32">
        <v>1254.54545454545</v>
      </c>
      <c r="BW5" s="40">
        <v>1156.9230769230801</v>
      </c>
      <c r="BX5" s="41">
        <v>1404.54545454545</v>
      </c>
      <c r="BY5" s="14">
        <v>1468</v>
      </c>
      <c r="BZ5" s="35">
        <v>1672.27272727273</v>
      </c>
      <c r="CA5" s="60">
        <v>1471.8181818181799</v>
      </c>
      <c r="CB5" s="14">
        <v>1383.8888888888901</v>
      </c>
    </row>
    <row r="6" spans="1:80" ht="15" customHeight="1">
      <c r="A6" s="7" t="s">
        <v>5</v>
      </c>
      <c r="B6" s="61" t="s">
        <v>49</v>
      </c>
      <c r="C6" s="8" t="s">
        <v>44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2">
        <v>1178.57142857143</v>
      </c>
      <c r="S6" s="15">
        <v>880</v>
      </c>
      <c r="T6" s="15">
        <v>814.28571428571399</v>
      </c>
      <c r="U6" s="21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3">
        <v>780</v>
      </c>
      <c r="AB6" s="15">
        <v>870</v>
      </c>
      <c r="AC6" s="15">
        <v>836.25</v>
      </c>
      <c r="AD6" s="15">
        <v>846</v>
      </c>
      <c r="AE6" s="21">
        <v>1125</v>
      </c>
      <c r="AF6" s="24">
        <v>1000</v>
      </c>
      <c r="AG6" s="15">
        <v>952.5</v>
      </c>
      <c r="AH6" s="25">
        <v>875.3</v>
      </c>
      <c r="AI6" s="26">
        <v>1015</v>
      </c>
      <c r="AJ6" s="21">
        <v>1005</v>
      </c>
      <c r="AK6" s="27">
        <v>980</v>
      </c>
      <c r="AL6" s="15">
        <v>976</v>
      </c>
      <c r="AM6" s="15">
        <v>966.66666666667004</v>
      </c>
      <c r="AN6" s="28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5">
        <v>1206.6666666666699</v>
      </c>
      <c r="AV6" s="30">
        <v>1167.5</v>
      </c>
      <c r="AW6" s="32">
        <v>1150</v>
      </c>
      <c r="AX6" s="32">
        <v>1012.5</v>
      </c>
      <c r="AY6" s="32">
        <v>1037.5</v>
      </c>
      <c r="AZ6" s="32">
        <v>1096.25</v>
      </c>
      <c r="BA6" s="32">
        <v>1088.33</v>
      </c>
      <c r="BB6" s="32">
        <v>1120</v>
      </c>
      <c r="BC6" s="33">
        <v>1142.5</v>
      </c>
      <c r="BD6" s="34">
        <v>1153.75</v>
      </c>
      <c r="BE6" s="32">
        <v>1178.3333333333301</v>
      </c>
      <c r="BF6" s="35">
        <v>1183.3333333333301</v>
      </c>
      <c r="BG6" s="35">
        <v>1180</v>
      </c>
      <c r="BH6" s="14">
        <v>1150</v>
      </c>
      <c r="BI6" s="36">
        <v>1120</v>
      </c>
      <c r="BJ6" s="14">
        <v>1170</v>
      </c>
      <c r="BK6" s="21">
        <v>1120</v>
      </c>
      <c r="BL6" s="14">
        <v>1176</v>
      </c>
      <c r="BM6" s="21">
        <v>1180</v>
      </c>
      <c r="BN6" s="14">
        <v>1166.6666666666699</v>
      </c>
      <c r="BO6" s="32">
        <v>1125</v>
      </c>
      <c r="BP6" s="38">
        <v>1131.25</v>
      </c>
      <c r="BQ6" s="14">
        <v>1093.3333333333301</v>
      </c>
      <c r="BR6" s="39">
        <v>1131.25</v>
      </c>
      <c r="BS6" s="32">
        <v>1120</v>
      </c>
      <c r="BT6" s="35">
        <v>1210</v>
      </c>
      <c r="BU6" s="35">
        <v>1233.3333333333301</v>
      </c>
      <c r="BV6" s="32">
        <v>1250</v>
      </c>
      <c r="BW6" s="40">
        <v>1326.5</v>
      </c>
      <c r="BX6" s="41">
        <v>1480</v>
      </c>
      <c r="BY6" s="14">
        <v>1400</v>
      </c>
      <c r="BZ6" s="35">
        <v>2766.6666666666702</v>
      </c>
      <c r="CA6" s="60">
        <v>2500</v>
      </c>
      <c r="CB6" s="14">
        <v>2170</v>
      </c>
    </row>
    <row r="7" spans="1:80" ht="15" customHeight="1">
      <c r="A7" s="7" t="s">
        <v>6</v>
      </c>
      <c r="B7" s="61" t="s">
        <v>50</v>
      </c>
      <c r="C7" s="8" t="s">
        <v>44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1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3">
        <v>1128.57142857143</v>
      </c>
      <c r="AB7" s="15">
        <v>1066.6666666666699</v>
      </c>
      <c r="AC7" s="15">
        <v>1011.25</v>
      </c>
      <c r="AD7" s="15">
        <v>1200</v>
      </c>
      <c r="AE7" s="21">
        <v>1185.8333333333301</v>
      </c>
      <c r="AF7" s="21">
        <v>1108.92</v>
      </c>
      <c r="AG7" s="15">
        <v>1196</v>
      </c>
      <c r="AH7" s="25">
        <v>1015.45454545455</v>
      </c>
      <c r="AI7" s="26">
        <v>1160</v>
      </c>
      <c r="AJ7" s="21">
        <v>907.77777777777806</v>
      </c>
      <c r="AK7" s="27">
        <v>1041.1764705882399</v>
      </c>
      <c r="AL7" s="15">
        <v>1088.8888888888901</v>
      </c>
      <c r="AM7" s="15">
        <v>1175</v>
      </c>
      <c r="AN7" s="28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5">
        <v>1240</v>
      </c>
      <c r="AV7" s="30">
        <v>1211.1111111111099</v>
      </c>
      <c r="AW7" s="32">
        <v>1300</v>
      </c>
      <c r="AX7" s="32">
        <v>1333.3333333333301</v>
      </c>
      <c r="AY7" s="32">
        <v>1355</v>
      </c>
      <c r="AZ7" s="32">
        <v>1344.1666666666699</v>
      </c>
      <c r="BA7" s="32">
        <v>1360</v>
      </c>
      <c r="BB7" s="32">
        <v>1375.44444444444</v>
      </c>
      <c r="BC7" s="33">
        <v>1300.7142857142901</v>
      </c>
      <c r="BD7" s="34">
        <v>1306.25</v>
      </c>
      <c r="BE7" s="32">
        <v>1325</v>
      </c>
      <c r="BF7" s="35">
        <v>1335</v>
      </c>
      <c r="BG7" s="35">
        <v>1333.3333333333301</v>
      </c>
      <c r="BH7" s="14">
        <v>1370</v>
      </c>
      <c r="BI7" s="36">
        <v>1420</v>
      </c>
      <c r="BJ7" s="14">
        <v>1300</v>
      </c>
      <c r="BK7" s="21">
        <v>1271.42857142857</v>
      </c>
      <c r="BL7" s="14">
        <v>1248.8888888888901</v>
      </c>
      <c r="BM7" s="21">
        <v>1297.7777777777801</v>
      </c>
      <c r="BN7" s="14">
        <v>1233.3333333333301</v>
      </c>
      <c r="BO7" s="32">
        <v>1216.6666666666699</v>
      </c>
      <c r="BP7" s="38">
        <v>1166.6666666666699</v>
      </c>
      <c r="BQ7" s="14">
        <v>822</v>
      </c>
      <c r="BR7" s="39">
        <v>875</v>
      </c>
      <c r="BS7" s="32">
        <v>968</v>
      </c>
      <c r="BT7" s="35">
        <v>1126.6666666666699</v>
      </c>
      <c r="BU7" s="35">
        <v>1158.3333333333301</v>
      </c>
      <c r="BV7" s="32">
        <v>1078.3333333333301</v>
      </c>
      <c r="BW7" s="40">
        <v>1020</v>
      </c>
      <c r="BX7" s="41">
        <v>1240</v>
      </c>
      <c r="BY7" s="14">
        <v>1375</v>
      </c>
      <c r="BZ7" s="35">
        <v>1975</v>
      </c>
      <c r="CA7" s="60">
        <v>1842.5</v>
      </c>
      <c r="CB7" s="14">
        <v>1112.5</v>
      </c>
    </row>
    <row r="8" spans="1:80" ht="15" customHeight="1">
      <c r="A8" s="7" t="s">
        <v>7</v>
      </c>
      <c r="B8" s="61" t="s">
        <v>51</v>
      </c>
      <c r="C8" s="8" t="s">
        <v>44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1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3">
        <v>884.16666666666697</v>
      </c>
      <c r="AB8" s="15">
        <v>870.83333333333303</v>
      </c>
      <c r="AC8" s="15">
        <v>916.25</v>
      </c>
      <c r="AD8" s="15">
        <v>854.16666666666697</v>
      </c>
      <c r="AE8" s="21">
        <v>928.75</v>
      </c>
      <c r="AF8" s="21">
        <v>1088.8800000000001</v>
      </c>
      <c r="AG8" s="15">
        <v>968.33333333333303</v>
      </c>
      <c r="AH8" s="25">
        <v>882.45833333333303</v>
      </c>
      <c r="AI8" s="26">
        <v>910</v>
      </c>
      <c r="AJ8" s="21">
        <v>886.15384615384596</v>
      </c>
      <c r="AK8" s="27">
        <v>908.25</v>
      </c>
      <c r="AL8" s="15">
        <v>916.25</v>
      </c>
      <c r="AM8" s="15">
        <v>1049.5833333333301</v>
      </c>
      <c r="AN8" s="28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5">
        <v>1233.8888888888901</v>
      </c>
      <c r="AV8" s="30">
        <v>1201.1111111111099</v>
      </c>
      <c r="AW8" s="32">
        <v>1071.3636363636399</v>
      </c>
      <c r="AX8" s="32">
        <v>1031.25</v>
      </c>
      <c r="AY8" s="32">
        <v>1024.44444444444</v>
      </c>
      <c r="AZ8" s="32">
        <v>1070.75</v>
      </c>
      <c r="BA8" s="32">
        <v>1079.58</v>
      </c>
      <c r="BB8" s="32">
        <v>1118.3333333333301</v>
      </c>
      <c r="BC8" s="33">
        <v>1217.1666666666699</v>
      </c>
      <c r="BD8" s="34">
        <v>1120.4166666666699</v>
      </c>
      <c r="BE8" s="32">
        <v>1136</v>
      </c>
      <c r="BF8" s="35">
        <v>1141.6666666666699</v>
      </c>
      <c r="BG8" s="35">
        <v>1157.27272727273</v>
      </c>
      <c r="BH8" s="14">
        <v>1157.5</v>
      </c>
      <c r="BI8" s="37">
        <v>1236.5</v>
      </c>
      <c r="BJ8" s="14">
        <v>1202.76</v>
      </c>
      <c r="BK8" s="21">
        <v>1181.25</v>
      </c>
      <c r="BL8" s="14">
        <v>1143.75</v>
      </c>
      <c r="BM8" s="21">
        <v>1198.57142857143</v>
      </c>
      <c r="BN8" s="14">
        <v>1217.27272727273</v>
      </c>
      <c r="BO8" s="32">
        <v>1173</v>
      </c>
      <c r="BP8" s="38">
        <v>1195.9090909090901</v>
      </c>
      <c r="BQ8" s="14">
        <v>1137.27272727273</v>
      </c>
      <c r="BR8" s="39">
        <v>1186.8181818181799</v>
      </c>
      <c r="BS8" s="32">
        <v>1190.45454545455</v>
      </c>
      <c r="BT8" s="35">
        <v>1167.72727272727</v>
      </c>
      <c r="BU8" s="35">
        <v>1185.4166666666699</v>
      </c>
      <c r="BV8" s="32">
        <v>1258.3333333333301</v>
      </c>
      <c r="BW8" s="40">
        <v>1280.45454545455</v>
      </c>
      <c r="BX8" s="41">
        <v>1303.4615384615399</v>
      </c>
      <c r="BY8" s="14">
        <v>1346.6666666666699</v>
      </c>
      <c r="BZ8" s="35">
        <v>1386.3636363636399</v>
      </c>
      <c r="CA8" s="60">
        <v>1514</v>
      </c>
      <c r="CB8" s="14">
        <v>1693.3333333333333</v>
      </c>
    </row>
    <row r="9" spans="1:80" ht="15" customHeight="1">
      <c r="A9" s="7" t="s">
        <v>8</v>
      </c>
      <c r="B9" s="61" t="s">
        <v>48</v>
      </c>
      <c r="C9" s="8" t="s">
        <v>44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1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3">
        <v>945.625</v>
      </c>
      <c r="AB9" s="15">
        <v>889.33333333333303</v>
      </c>
      <c r="AC9" s="15">
        <v>861.66666666666697</v>
      </c>
      <c r="AD9" s="15">
        <v>861.92307692307702</v>
      </c>
      <c r="AE9" s="21">
        <v>927</v>
      </c>
      <c r="AF9" s="21">
        <v>1119.96</v>
      </c>
      <c r="AG9" s="15">
        <v>1088.3333333333301</v>
      </c>
      <c r="AH9" s="25">
        <v>929.66666666666697</v>
      </c>
      <c r="AI9" s="26">
        <v>898</v>
      </c>
      <c r="AJ9" s="21">
        <v>878.125</v>
      </c>
      <c r="AK9" s="27">
        <v>917.76923076923094</v>
      </c>
      <c r="AL9" s="15">
        <v>924.33333333333303</v>
      </c>
      <c r="AM9" s="15">
        <v>916.11111111110995</v>
      </c>
      <c r="AN9" s="28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5">
        <v>1170.3333333333301</v>
      </c>
      <c r="AV9" s="30">
        <v>1198.75</v>
      </c>
      <c r="AW9" s="32">
        <v>1208.69565217391</v>
      </c>
      <c r="AX9" s="32">
        <v>1228.79428571429</v>
      </c>
      <c r="AY9" s="32">
        <v>1224.2857142857099</v>
      </c>
      <c r="AZ9" s="32">
        <v>1226.54</v>
      </c>
      <c r="BA9" s="32">
        <v>1198</v>
      </c>
      <c r="BB9" s="32">
        <v>1120.2</v>
      </c>
      <c r="BC9" s="33">
        <v>1153.6666666666699</v>
      </c>
      <c r="BD9" s="34">
        <v>1147.76923076923</v>
      </c>
      <c r="BE9" s="32">
        <v>1154.6666666666699</v>
      </c>
      <c r="BF9" s="35">
        <v>1194.3333333333301</v>
      </c>
      <c r="BG9" s="35">
        <v>1188.05555555556</v>
      </c>
      <c r="BH9" s="14">
        <v>1168</v>
      </c>
      <c r="BI9" s="37">
        <v>1106</v>
      </c>
      <c r="BJ9" s="14">
        <v>1066.3333333333301</v>
      </c>
      <c r="BK9" s="21">
        <v>1026.42857142857</v>
      </c>
      <c r="BL9" s="14">
        <v>1053.92857142857</v>
      </c>
      <c r="BM9" s="21">
        <v>1068.3333333333301</v>
      </c>
      <c r="BN9" s="14">
        <v>1102.8571428571399</v>
      </c>
      <c r="BO9" s="32">
        <v>1131.8181818181799</v>
      </c>
      <c r="BP9" s="38">
        <v>1071</v>
      </c>
      <c r="BQ9" s="14">
        <v>1145.45454545455</v>
      </c>
      <c r="BR9" s="39">
        <v>1150</v>
      </c>
      <c r="BS9" s="32">
        <v>1162</v>
      </c>
      <c r="BT9" s="35">
        <v>1168.3333333333301</v>
      </c>
      <c r="BU9" s="35">
        <v>1240</v>
      </c>
      <c r="BV9" s="42">
        <v>1311.2142857142901</v>
      </c>
      <c r="BW9" s="40">
        <v>1214.625</v>
      </c>
      <c r="BX9" s="41">
        <v>1268.7142857142901</v>
      </c>
      <c r="BY9" s="14">
        <v>1252</v>
      </c>
      <c r="BZ9" s="35">
        <v>1314.61538461538</v>
      </c>
      <c r="CA9" s="60">
        <v>1584.61538461538</v>
      </c>
      <c r="CB9" s="14">
        <v>2042.5833333333301</v>
      </c>
    </row>
    <row r="10" spans="1:80" ht="15" customHeight="1">
      <c r="A10" s="7" t="s">
        <v>9</v>
      </c>
      <c r="B10" s="61" t="s">
        <v>50</v>
      </c>
      <c r="C10" s="8" t="s">
        <v>44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1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3">
        <v>971.85185185185196</v>
      </c>
      <c r="AB10" s="15">
        <v>975</v>
      </c>
      <c r="AC10" s="15">
        <v>975</v>
      </c>
      <c r="AD10" s="15">
        <v>937.5</v>
      </c>
      <c r="AE10" s="21">
        <v>975</v>
      </c>
      <c r="AF10" s="21">
        <v>1047.5999999999999</v>
      </c>
      <c r="AG10" s="15">
        <v>978.57142857142901</v>
      </c>
      <c r="AH10" s="25">
        <v>1000</v>
      </c>
      <c r="AI10" s="26">
        <v>1030</v>
      </c>
      <c r="AJ10" s="21">
        <v>913.33333333333303</v>
      </c>
      <c r="AK10" s="27">
        <v>957.142857142857</v>
      </c>
      <c r="AL10" s="15">
        <v>958.57142857143003</v>
      </c>
      <c r="AM10" s="15">
        <v>968.125</v>
      </c>
      <c r="AN10" s="28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5">
        <v>1281.8181818181799</v>
      </c>
      <c r="AV10" s="30">
        <v>1233.75</v>
      </c>
      <c r="AW10" s="32">
        <v>1116.6666666666699</v>
      </c>
      <c r="AX10" s="32">
        <v>1132</v>
      </c>
      <c r="AY10" s="32">
        <v>1150</v>
      </c>
      <c r="AZ10" s="32">
        <v>1125.55555555556</v>
      </c>
      <c r="BA10" s="32">
        <v>1115</v>
      </c>
      <c r="BB10" s="32">
        <v>1105</v>
      </c>
      <c r="BC10" s="33">
        <v>1170.625</v>
      </c>
      <c r="BD10" s="34">
        <v>1110.7142857142901</v>
      </c>
      <c r="BE10" s="32">
        <v>1142.6086956521699</v>
      </c>
      <c r="BF10" s="35">
        <v>1122.2222222222199</v>
      </c>
      <c r="BG10" s="35">
        <v>1133.3333333333301</v>
      </c>
      <c r="BH10" s="14">
        <v>1131.25</v>
      </c>
      <c r="BI10" s="37">
        <v>1090</v>
      </c>
      <c r="BJ10" s="14">
        <v>1191</v>
      </c>
      <c r="BK10" s="21">
        <v>1150.9090909090901</v>
      </c>
      <c r="BL10" s="14">
        <v>1200</v>
      </c>
      <c r="BM10" s="21">
        <v>1165.7142857142901</v>
      </c>
      <c r="BN10" s="14">
        <v>1112.5</v>
      </c>
      <c r="BO10" s="32">
        <v>1168.75</v>
      </c>
      <c r="BP10" s="38">
        <v>1143.75</v>
      </c>
      <c r="BQ10" s="14">
        <v>1100.8333333333301</v>
      </c>
      <c r="BR10" s="39">
        <v>1155.55555555556</v>
      </c>
      <c r="BS10" s="32">
        <v>1243.75</v>
      </c>
      <c r="BT10" s="35">
        <v>1255.55555555556</v>
      </c>
      <c r="BU10" s="35">
        <v>1172.2222222222199</v>
      </c>
      <c r="BV10" s="32">
        <v>1090</v>
      </c>
      <c r="BW10" s="40">
        <v>1126.1111111111099</v>
      </c>
      <c r="BX10" s="41">
        <v>1325.625</v>
      </c>
      <c r="BY10" s="14">
        <v>1376.25</v>
      </c>
      <c r="BZ10" s="35">
        <v>1981.5384615384601</v>
      </c>
      <c r="CA10" s="60">
        <v>1658.3333333333301</v>
      </c>
      <c r="CB10" s="14">
        <v>1229.090909090909</v>
      </c>
    </row>
    <row r="11" spans="1:80" ht="15" customHeight="1">
      <c r="A11" s="7" t="s">
        <v>10</v>
      </c>
      <c r="B11" s="61" t="s">
        <v>51</v>
      </c>
      <c r="C11" s="8" t="s">
        <v>44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1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3">
        <v>1024.61538461538</v>
      </c>
      <c r="AB11" s="15">
        <v>927.08333333333303</v>
      </c>
      <c r="AC11" s="15">
        <v>1003.8461538461499</v>
      </c>
      <c r="AD11" s="15">
        <v>975</v>
      </c>
      <c r="AE11" s="21">
        <v>990</v>
      </c>
      <c r="AF11" s="21">
        <v>1119.96</v>
      </c>
      <c r="AG11" s="15">
        <v>1017.72727272727</v>
      </c>
      <c r="AH11" s="25">
        <v>1107.3076923076901</v>
      </c>
      <c r="AI11" s="26">
        <v>922.27272727272702</v>
      </c>
      <c r="AJ11" s="21">
        <v>892.77777777777806</v>
      </c>
      <c r="AK11" s="27">
        <v>987.5</v>
      </c>
      <c r="AL11" s="15">
        <v>996.15384615384005</v>
      </c>
      <c r="AM11" s="15">
        <v>1036.3636363636399</v>
      </c>
      <c r="AN11" s="28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5">
        <v>1105</v>
      </c>
      <c r="AV11" s="30">
        <v>1022.36882</v>
      </c>
      <c r="AW11" s="32">
        <v>1031.6666666666699</v>
      </c>
      <c r="AX11" s="32">
        <v>1040.8952353030299</v>
      </c>
      <c r="AY11" s="32">
        <v>995.45454545454504</v>
      </c>
      <c r="AZ11" s="32">
        <v>1026.1538461538501</v>
      </c>
      <c r="BA11" s="32">
        <v>1030</v>
      </c>
      <c r="BB11" s="32">
        <v>1065.45454545455</v>
      </c>
      <c r="BC11" s="33">
        <v>1115.7142857142901</v>
      </c>
      <c r="BD11" s="34">
        <v>1117.27272727273</v>
      </c>
      <c r="BE11" s="32">
        <v>1129.1666666666699</v>
      </c>
      <c r="BF11" s="35">
        <v>1114.61538461538</v>
      </c>
      <c r="BG11" s="35">
        <v>1150</v>
      </c>
      <c r="BH11" s="14">
        <v>1106.6666666666699</v>
      </c>
      <c r="BI11" s="37">
        <v>1147.73</v>
      </c>
      <c r="BJ11" s="14">
        <v>1037.1428571428601</v>
      </c>
      <c r="BK11" s="21">
        <v>1055</v>
      </c>
      <c r="BL11" s="14">
        <v>1103.3333333333301</v>
      </c>
      <c r="BM11" s="21">
        <v>1125</v>
      </c>
      <c r="BN11" s="14">
        <v>1175</v>
      </c>
      <c r="BO11" s="32">
        <v>1173.3333333333301</v>
      </c>
      <c r="BP11" s="38">
        <v>1150.55555555555</v>
      </c>
      <c r="BQ11" s="14">
        <v>773.75</v>
      </c>
      <c r="BR11" s="39">
        <v>846.66666666666697</v>
      </c>
      <c r="BS11" s="32">
        <v>792.22222222222194</v>
      </c>
      <c r="BT11" s="35">
        <v>907.27272727272702</v>
      </c>
      <c r="BU11" s="35">
        <v>917.5</v>
      </c>
      <c r="BV11" s="32">
        <v>1027.5</v>
      </c>
      <c r="BW11" s="40">
        <v>990</v>
      </c>
      <c r="BX11" s="41">
        <v>1088.4615384615299</v>
      </c>
      <c r="BY11" s="14">
        <v>991.66666666666697</v>
      </c>
      <c r="BZ11" s="35">
        <v>1688.6363636363601</v>
      </c>
      <c r="CA11" s="60">
        <v>1572.9166666666599</v>
      </c>
      <c r="CB11" s="14">
        <v>1829.3333333333301</v>
      </c>
    </row>
    <row r="12" spans="1:80" ht="15" customHeight="1">
      <c r="A12" s="7" t="s">
        <v>11</v>
      </c>
      <c r="B12" s="61" t="s">
        <v>49</v>
      </c>
      <c r="C12" s="8" t="s">
        <v>44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1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3">
        <v>980</v>
      </c>
      <c r="AB12" s="15">
        <v>756.66666666666697</v>
      </c>
      <c r="AC12" s="15">
        <v>782</v>
      </c>
      <c r="AD12" s="15">
        <v>920</v>
      </c>
      <c r="AE12" s="21">
        <v>1175</v>
      </c>
      <c r="AF12" s="21">
        <v>1122.4000000000001</v>
      </c>
      <c r="AG12" s="15">
        <v>1101.8181818181799</v>
      </c>
      <c r="AH12" s="25">
        <v>855</v>
      </c>
      <c r="AI12" s="26">
        <v>1117.5</v>
      </c>
      <c r="AJ12" s="21">
        <v>1096.6666666666599</v>
      </c>
      <c r="AK12" s="27">
        <v>1062.5</v>
      </c>
      <c r="AL12" s="15">
        <v>980</v>
      </c>
      <c r="AM12" s="15">
        <v>1071.42857142857</v>
      </c>
      <c r="AN12" s="28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5">
        <v>1280</v>
      </c>
      <c r="AV12" s="30">
        <v>1217</v>
      </c>
      <c r="AW12" s="32">
        <v>1219.8333333333301</v>
      </c>
      <c r="AX12" s="32">
        <v>1282.5</v>
      </c>
      <c r="AY12" s="32">
        <v>1325</v>
      </c>
      <c r="AZ12" s="32">
        <v>1303.75</v>
      </c>
      <c r="BA12" s="32">
        <v>1298</v>
      </c>
      <c r="BB12" s="32">
        <v>1280</v>
      </c>
      <c r="BC12" s="33">
        <v>1195</v>
      </c>
      <c r="BD12" s="34">
        <v>1207.1428571428601</v>
      </c>
      <c r="BE12" s="32">
        <v>1229</v>
      </c>
      <c r="BF12" s="35">
        <v>1215</v>
      </c>
      <c r="BG12" s="35">
        <v>1235</v>
      </c>
      <c r="BH12" s="14">
        <v>1271.25</v>
      </c>
      <c r="BI12" s="37">
        <v>1192.8599999999999</v>
      </c>
      <c r="BJ12" s="14">
        <v>1242.1428571428601</v>
      </c>
      <c r="BK12" s="21">
        <v>1216</v>
      </c>
      <c r="BL12" s="14">
        <v>1183.3333333333301</v>
      </c>
      <c r="BM12" s="21">
        <v>1160</v>
      </c>
      <c r="BN12" s="14">
        <v>1250</v>
      </c>
      <c r="BO12" s="32">
        <v>1321.42857142857</v>
      </c>
      <c r="BP12" s="38">
        <v>1295</v>
      </c>
      <c r="BQ12" s="14">
        <v>1450</v>
      </c>
      <c r="BR12" s="39">
        <v>1430</v>
      </c>
      <c r="BS12" s="32">
        <v>1409.2</v>
      </c>
      <c r="BT12" s="35">
        <v>1321.42857142857</v>
      </c>
      <c r="BU12" s="35">
        <v>1156.25</v>
      </c>
      <c r="BV12" s="32">
        <v>1225</v>
      </c>
      <c r="BW12" s="40">
        <v>1283.3333333333301</v>
      </c>
      <c r="BX12" s="41">
        <v>1300</v>
      </c>
      <c r="BY12" s="14">
        <v>1275</v>
      </c>
      <c r="BZ12" s="35">
        <v>1547.1428571428601</v>
      </c>
      <c r="CA12" s="60">
        <v>1631.1111111111111</v>
      </c>
      <c r="CB12" s="14">
        <v>1662.5</v>
      </c>
    </row>
    <row r="13" spans="1:80" ht="15" customHeight="1">
      <c r="A13" s="7" t="s">
        <v>12</v>
      </c>
      <c r="B13" s="61" t="s">
        <v>50</v>
      </c>
      <c r="C13" s="8" t="s">
        <v>44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1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3">
        <v>1165</v>
      </c>
      <c r="AB13" s="15">
        <v>1112.5</v>
      </c>
      <c r="AC13" s="15">
        <v>1064.2857142857099</v>
      </c>
      <c r="AD13" s="15">
        <v>1041.6666666666699</v>
      </c>
      <c r="AE13" s="21">
        <v>1011.1111111111099</v>
      </c>
      <c r="AF13" s="21">
        <v>1084.8399999999999</v>
      </c>
      <c r="AG13" s="15">
        <v>1222.72727272727</v>
      </c>
      <c r="AH13" s="25">
        <v>1188.4615384615399</v>
      </c>
      <c r="AI13" s="26">
        <v>1187.5</v>
      </c>
      <c r="AJ13" s="21">
        <v>988.07692307692298</v>
      </c>
      <c r="AK13" s="27">
        <v>905</v>
      </c>
      <c r="AL13" s="15">
        <v>950</v>
      </c>
      <c r="AM13" s="15">
        <v>958.18181818181995</v>
      </c>
      <c r="AN13" s="28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5">
        <v>1325</v>
      </c>
      <c r="AV13" s="30">
        <v>1357.1428571428601</v>
      </c>
      <c r="AW13" s="32">
        <v>1300</v>
      </c>
      <c r="AX13" s="32">
        <v>1342.8571428571399</v>
      </c>
      <c r="AY13" s="32">
        <v>1352.8571428571399</v>
      </c>
      <c r="AZ13" s="32">
        <v>1347.8571428571399</v>
      </c>
      <c r="BA13" s="32">
        <v>1355</v>
      </c>
      <c r="BB13" s="32">
        <v>1400</v>
      </c>
      <c r="BC13" s="33">
        <v>1350</v>
      </c>
      <c r="BD13" s="34">
        <v>1322.2222222222199</v>
      </c>
      <c r="BE13" s="32">
        <v>1300</v>
      </c>
      <c r="BF13" s="35">
        <v>1377.5</v>
      </c>
      <c r="BG13" s="35">
        <v>1375</v>
      </c>
      <c r="BH13" s="14">
        <v>1320</v>
      </c>
      <c r="BI13" s="37">
        <v>1290</v>
      </c>
      <c r="BJ13" s="14">
        <v>1350</v>
      </c>
      <c r="BK13" s="21">
        <v>1366.6666666666699</v>
      </c>
      <c r="BL13" s="21">
        <v>1380.6</v>
      </c>
      <c r="BM13" s="21">
        <v>1383.3333333333301</v>
      </c>
      <c r="BN13" s="14">
        <v>1340.9090909090901</v>
      </c>
      <c r="BO13" s="32">
        <v>1276.6666666666699</v>
      </c>
      <c r="BP13" s="38">
        <v>1184</v>
      </c>
      <c r="BQ13" s="14">
        <v>1080</v>
      </c>
      <c r="BR13" s="39">
        <v>1081.1111111111099</v>
      </c>
      <c r="BS13" s="32">
        <v>1088</v>
      </c>
      <c r="BT13" s="35">
        <v>1181.8181818181799</v>
      </c>
      <c r="BU13" s="35">
        <v>1094.44444444444</v>
      </c>
      <c r="BV13" s="32">
        <v>1106</v>
      </c>
      <c r="BW13" s="40">
        <v>1158.8888888888901</v>
      </c>
      <c r="BX13" s="41">
        <v>1305.55555555556</v>
      </c>
      <c r="BY13" s="14">
        <v>1262.5</v>
      </c>
      <c r="BZ13" s="35">
        <v>1256.25</v>
      </c>
      <c r="CA13" s="60">
        <v>1135</v>
      </c>
      <c r="CB13" s="14">
        <v>1105</v>
      </c>
    </row>
    <row r="14" spans="1:80" ht="15" customHeight="1">
      <c r="A14" s="7" t="s">
        <v>13</v>
      </c>
      <c r="B14" s="61" t="s">
        <v>51</v>
      </c>
      <c r="C14" s="8" t="s">
        <v>44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1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3">
        <v>940</v>
      </c>
      <c r="AB14" s="15">
        <v>1010.69444444444</v>
      </c>
      <c r="AC14" s="15">
        <v>1078.4210526315801</v>
      </c>
      <c r="AD14" s="15">
        <v>927.125</v>
      </c>
      <c r="AE14" s="21">
        <v>1032.0588235294099</v>
      </c>
      <c r="AF14" s="21">
        <v>1011.08</v>
      </c>
      <c r="AG14" s="15">
        <v>990.66666666666697</v>
      </c>
      <c r="AH14" s="25">
        <v>1029</v>
      </c>
      <c r="AI14" s="26">
        <v>1127.8125</v>
      </c>
      <c r="AJ14" s="21">
        <v>993.80952380952397</v>
      </c>
      <c r="AK14" s="27">
        <v>1061.25</v>
      </c>
      <c r="AL14" s="15">
        <v>1016.76470588235</v>
      </c>
      <c r="AM14" s="15">
        <v>1004.47368421053</v>
      </c>
      <c r="AN14" s="28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5">
        <v>1302.25</v>
      </c>
      <c r="AV14" s="30">
        <v>1275.5</v>
      </c>
      <c r="AW14" s="32">
        <v>1274</v>
      </c>
      <c r="AX14" s="32">
        <v>1236.75</v>
      </c>
      <c r="AY14" s="32">
        <v>1263</v>
      </c>
      <c r="AZ14" s="32">
        <v>1224.5</v>
      </c>
      <c r="BA14" s="32">
        <v>1258.26</v>
      </c>
      <c r="BB14" s="32">
        <v>1206.45454545455</v>
      </c>
      <c r="BC14" s="33">
        <v>1213.8235294117601</v>
      </c>
      <c r="BD14" s="34">
        <v>1231.52173913043</v>
      </c>
      <c r="BE14" s="32">
        <v>1250.3333333333301</v>
      </c>
      <c r="BF14" s="35">
        <v>1231.1363636363601</v>
      </c>
      <c r="BG14" s="35">
        <v>1236.3888888888901</v>
      </c>
      <c r="BH14" s="14">
        <v>1263.0769230769199</v>
      </c>
      <c r="BI14" s="37">
        <v>1215.83</v>
      </c>
      <c r="BJ14" s="14">
        <v>1189.7058823529401</v>
      </c>
      <c r="BK14" s="21">
        <v>1186.0833333333301</v>
      </c>
      <c r="BL14" s="14">
        <v>1211.19047619048</v>
      </c>
      <c r="BM14" s="21">
        <v>1220.2631578947401</v>
      </c>
      <c r="BN14" s="14">
        <v>1182.35294117647</v>
      </c>
      <c r="BO14" s="32">
        <v>1230.2631578947401</v>
      </c>
      <c r="BP14" s="38">
        <v>1144.5238095238101</v>
      </c>
      <c r="BQ14" s="14">
        <v>1233.8235294117601</v>
      </c>
      <c r="BR14" s="39">
        <v>1202.0833333333301</v>
      </c>
      <c r="BS14" s="32">
        <v>1175.84210526316</v>
      </c>
      <c r="BT14" s="35">
        <v>1180.8333333333301</v>
      </c>
      <c r="BU14" s="35">
        <v>1281.1538461538501</v>
      </c>
      <c r="BV14" s="32">
        <v>1221.3333333333301</v>
      </c>
      <c r="BW14" s="40">
        <v>1314.7368421052599</v>
      </c>
      <c r="BX14" s="41">
        <v>1415.2777777777801</v>
      </c>
      <c r="BY14" s="14">
        <v>1533.15789473684</v>
      </c>
      <c r="BZ14" s="35">
        <v>1587.6923076923099</v>
      </c>
      <c r="CA14" s="60">
        <v>1769</v>
      </c>
      <c r="CB14" s="14">
        <v>1912.2222222222222</v>
      </c>
    </row>
    <row r="15" spans="1:80" ht="15" customHeight="1">
      <c r="A15" s="7" t="s">
        <v>14</v>
      </c>
      <c r="B15" s="61" t="s">
        <v>51</v>
      </c>
      <c r="C15" s="8" t="s">
        <v>44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1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3">
        <v>892.69230769230796</v>
      </c>
      <c r="AB15" s="15">
        <v>895</v>
      </c>
      <c r="AC15" s="15">
        <v>929.28571428571399</v>
      </c>
      <c r="AD15" s="15">
        <v>854</v>
      </c>
      <c r="AE15" s="21">
        <v>1055</v>
      </c>
      <c r="AF15" s="21">
        <v>1137.48</v>
      </c>
      <c r="AG15" s="15">
        <v>995.41666666666697</v>
      </c>
      <c r="AH15" s="25">
        <v>875</v>
      </c>
      <c r="AI15" s="26">
        <v>858.33333333333303</v>
      </c>
      <c r="AJ15" s="21">
        <v>821.538461538462</v>
      </c>
      <c r="AK15" s="27">
        <v>875</v>
      </c>
      <c r="AL15" s="15">
        <v>884.61538461538498</v>
      </c>
      <c r="AM15" s="15">
        <v>891.91666666667004</v>
      </c>
      <c r="AN15" s="28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5">
        <v>1178.2142857142901</v>
      </c>
      <c r="AV15" s="30">
        <v>1124.54545454545</v>
      </c>
      <c r="AW15" s="32">
        <v>1071.3636363636399</v>
      </c>
      <c r="AX15" s="32">
        <v>1107.1428571428601</v>
      </c>
      <c r="AY15" s="32">
        <v>1084.54545454545</v>
      </c>
      <c r="AZ15" s="32">
        <v>1127.8571428571399</v>
      </c>
      <c r="BA15" s="32">
        <v>1145.78</v>
      </c>
      <c r="BB15" s="32">
        <v>1100.38461538462</v>
      </c>
      <c r="BC15" s="33">
        <v>1190.27272727273</v>
      </c>
      <c r="BD15" s="34">
        <v>1127.27272727273</v>
      </c>
      <c r="BE15" s="32">
        <v>1122.27272727273</v>
      </c>
      <c r="BF15" s="35">
        <v>1171.875</v>
      </c>
      <c r="BG15" s="35">
        <v>1196.1538461538501</v>
      </c>
      <c r="BH15" s="14">
        <v>1179.2857142857099</v>
      </c>
      <c r="BI15" s="37">
        <v>1134.6199999999999</v>
      </c>
      <c r="BJ15" s="14">
        <v>1090.45454545454</v>
      </c>
      <c r="BK15" s="21">
        <v>1087.44444444444</v>
      </c>
      <c r="BL15" s="14">
        <v>1072.5</v>
      </c>
      <c r="BM15" s="21">
        <v>1095.8</v>
      </c>
      <c r="BN15" s="14">
        <v>1051.3636363636399</v>
      </c>
      <c r="BO15" s="32">
        <v>978.70833333333303</v>
      </c>
      <c r="BP15" s="38">
        <v>986.42857142857099</v>
      </c>
      <c r="BQ15" s="14">
        <v>980.538461538462</v>
      </c>
      <c r="BR15" s="39">
        <v>934.61538461538498</v>
      </c>
      <c r="BS15" s="32">
        <v>1016.78571428571</v>
      </c>
      <c r="BT15" s="35">
        <v>958.95833333333303</v>
      </c>
      <c r="BU15" s="35">
        <v>1008.46153846154</v>
      </c>
      <c r="BV15" s="32">
        <v>1050</v>
      </c>
      <c r="BW15" s="40">
        <v>1068.26923076923</v>
      </c>
      <c r="BX15" s="41">
        <v>1166.54545454545</v>
      </c>
      <c r="BY15" s="14">
        <v>1153.3928571428601</v>
      </c>
      <c r="BZ15" s="35">
        <v>1218.125</v>
      </c>
      <c r="CA15" s="60">
        <v>1160</v>
      </c>
      <c r="CB15" s="14">
        <v>1253.3636363636363</v>
      </c>
    </row>
    <row r="16" spans="1:80" ht="15" customHeight="1">
      <c r="A16" s="7" t="s">
        <v>15</v>
      </c>
      <c r="B16" s="61" t="s">
        <v>48</v>
      </c>
      <c r="C16" s="8" t="s">
        <v>44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1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3">
        <v>904.71428571428601</v>
      </c>
      <c r="AB16" s="15">
        <v>889.28571428571399</v>
      </c>
      <c r="AC16" s="15">
        <v>870</v>
      </c>
      <c r="AD16" s="15">
        <v>878.33333333333303</v>
      </c>
      <c r="AE16" s="21">
        <v>1021.36363636364</v>
      </c>
      <c r="AF16" s="21">
        <v>1142.8399999999999</v>
      </c>
      <c r="AG16" s="15">
        <v>1048.75</v>
      </c>
      <c r="AH16" s="25">
        <v>947.83333333333303</v>
      </c>
      <c r="AI16" s="26">
        <v>893.95714285714303</v>
      </c>
      <c r="AJ16" s="21">
        <v>828.57142857142901</v>
      </c>
      <c r="AK16" s="27">
        <v>950</v>
      </c>
      <c r="AL16" s="15">
        <v>955.71428571428601</v>
      </c>
      <c r="AM16" s="15">
        <v>1008.57142857143</v>
      </c>
      <c r="AN16" s="28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5">
        <v>1122.5</v>
      </c>
      <c r="AV16" s="30">
        <v>1093.2142857142901</v>
      </c>
      <c r="AW16" s="32">
        <v>1278.57142857143</v>
      </c>
      <c r="AX16" s="32">
        <v>1198.92857142857</v>
      </c>
      <c r="AY16" s="32">
        <v>1203.57142857143</v>
      </c>
      <c r="AZ16" s="32">
        <v>1196</v>
      </c>
      <c r="BA16" s="32">
        <v>1182.33</v>
      </c>
      <c r="BB16" s="32">
        <v>1144.2857142857099</v>
      </c>
      <c r="BC16" s="33">
        <v>1142.07142857143</v>
      </c>
      <c r="BD16" s="34">
        <v>1188.8571428571399</v>
      </c>
      <c r="BE16" s="32">
        <v>1142.7142857142901</v>
      </c>
      <c r="BF16" s="35">
        <v>1149.2142857142901</v>
      </c>
      <c r="BG16" s="35">
        <v>1154.375</v>
      </c>
      <c r="BH16" s="14">
        <v>1133</v>
      </c>
      <c r="BI16" s="37">
        <v>1162.5</v>
      </c>
      <c r="BJ16" s="14">
        <v>1128.57142857143</v>
      </c>
      <c r="BK16" s="21">
        <v>1172.5</v>
      </c>
      <c r="BL16" s="14">
        <v>1158.8571428571399</v>
      </c>
      <c r="BM16" s="21">
        <v>1244.42857142857</v>
      </c>
      <c r="BN16" s="14">
        <v>1325.6666666666699</v>
      </c>
      <c r="BO16" s="32">
        <v>1277.5</v>
      </c>
      <c r="BP16" s="38">
        <v>1305.2857142857099</v>
      </c>
      <c r="BQ16" s="14">
        <v>1240.6363636363601</v>
      </c>
      <c r="BR16" s="39">
        <v>1271.42857142857</v>
      </c>
      <c r="BS16" s="32">
        <v>1173.6666666666699</v>
      </c>
      <c r="BT16" s="35">
        <v>1231.25</v>
      </c>
      <c r="BU16" s="35">
        <v>1231.5</v>
      </c>
      <c r="BV16" s="32">
        <v>1351.6666666666699</v>
      </c>
      <c r="BW16" s="40">
        <v>1342.5</v>
      </c>
      <c r="BX16" s="41">
        <v>1206.07142857143</v>
      </c>
      <c r="BY16" s="14">
        <v>1398.75</v>
      </c>
      <c r="BZ16" s="35">
        <v>1510</v>
      </c>
      <c r="CA16" s="60">
        <v>1505</v>
      </c>
      <c r="CB16" s="14">
        <v>1408.3333333333301</v>
      </c>
    </row>
    <row r="17" spans="1:80" ht="15" customHeight="1">
      <c r="A17" s="7" t="s">
        <v>16</v>
      </c>
      <c r="B17" s="61" t="s">
        <v>51</v>
      </c>
      <c r="C17" s="8" t="s">
        <v>44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1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3">
        <v>903.33333333333303</v>
      </c>
      <c r="AB17" s="15">
        <v>1012.33333333333</v>
      </c>
      <c r="AC17" s="15">
        <v>917</v>
      </c>
      <c r="AD17" s="15">
        <v>889.33333333333303</v>
      </c>
      <c r="AE17" s="21">
        <v>952.83333333333303</v>
      </c>
      <c r="AF17" s="21">
        <v>1203.52</v>
      </c>
      <c r="AG17" s="15">
        <v>1043.125</v>
      </c>
      <c r="AH17" s="25">
        <v>1013.125</v>
      </c>
      <c r="AI17" s="26">
        <v>1068.75</v>
      </c>
      <c r="AJ17" s="21">
        <v>984.28571428571399</v>
      </c>
      <c r="AK17" s="27">
        <v>1034.0625</v>
      </c>
      <c r="AL17" s="15">
        <v>1076.6666666666699</v>
      </c>
      <c r="AM17" s="15">
        <v>1033.75</v>
      </c>
      <c r="AN17" s="28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5">
        <v>1251.1538461538501</v>
      </c>
      <c r="AV17" s="30">
        <v>1237.27272727273</v>
      </c>
      <c r="AW17" s="32">
        <v>1247.5</v>
      </c>
      <c r="AX17" s="32">
        <v>1235.76923076923</v>
      </c>
      <c r="AY17" s="32">
        <v>1237.27272727273</v>
      </c>
      <c r="AZ17" s="32">
        <v>1197.6666666666699</v>
      </c>
      <c r="BA17" s="32">
        <v>1212.9100000000001</v>
      </c>
      <c r="BB17" s="32">
        <v>1213.57142857143</v>
      </c>
      <c r="BC17" s="33">
        <v>1252.5</v>
      </c>
      <c r="BD17" s="34">
        <v>1209.23076923077</v>
      </c>
      <c r="BE17" s="32">
        <v>1208.4615384615399</v>
      </c>
      <c r="BF17" s="35">
        <v>1215.7142857142901</v>
      </c>
      <c r="BG17" s="35">
        <v>1223.0769230769199</v>
      </c>
      <c r="BH17" s="14">
        <v>1192.5</v>
      </c>
      <c r="BI17" s="37">
        <v>1181.25</v>
      </c>
      <c r="BJ17" s="14">
        <v>1141.3333333333301</v>
      </c>
      <c r="BK17" s="21">
        <v>1150.8333333333301</v>
      </c>
      <c r="BL17" s="14">
        <v>1138.4615384615399</v>
      </c>
      <c r="BM17" s="21">
        <v>1171</v>
      </c>
      <c r="BN17" s="14">
        <v>1210</v>
      </c>
      <c r="BO17" s="32">
        <v>1178.3333333333301</v>
      </c>
      <c r="BP17" s="38">
        <v>1225</v>
      </c>
      <c r="BQ17" s="14">
        <v>1188.4615384615399</v>
      </c>
      <c r="BR17" s="39">
        <v>1172.8571428571399</v>
      </c>
      <c r="BS17" s="32">
        <v>1193.2142857142901</v>
      </c>
      <c r="BT17" s="35">
        <v>1265.4166666666699</v>
      </c>
      <c r="BU17" s="35">
        <v>1205.8333333333301</v>
      </c>
      <c r="BV17" s="32">
        <v>1226.6666666666699</v>
      </c>
      <c r="BW17" s="40">
        <v>1141.5428571428599</v>
      </c>
      <c r="BX17" s="41">
        <v>1319.23076923077</v>
      </c>
      <c r="BY17" s="14">
        <v>1423.57142857143</v>
      </c>
      <c r="BZ17" s="35">
        <v>1532.0833333333301</v>
      </c>
      <c r="CA17" s="60">
        <v>1315.4166666666667</v>
      </c>
      <c r="CB17" s="14">
        <v>1547</v>
      </c>
    </row>
    <row r="18" spans="1:80" ht="15" customHeight="1">
      <c r="A18" s="7" t="s">
        <v>17</v>
      </c>
      <c r="B18" s="61" t="s">
        <v>52</v>
      </c>
      <c r="C18" s="8" t="s">
        <v>44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1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3">
        <v>1113.15789473684</v>
      </c>
      <c r="AB18" s="15">
        <v>1136.84210526316</v>
      </c>
      <c r="AC18" s="15">
        <v>1059.375</v>
      </c>
      <c r="AD18" s="15">
        <v>1103.125</v>
      </c>
      <c r="AE18" s="21">
        <v>1085.7142857142901</v>
      </c>
      <c r="AF18" s="21">
        <v>1114.28</v>
      </c>
      <c r="AG18" s="15">
        <v>1165.38461538462</v>
      </c>
      <c r="AH18" s="29">
        <v>1180</v>
      </c>
      <c r="AI18" s="26">
        <v>1115.78947368421</v>
      </c>
      <c r="AJ18" s="21">
        <v>993</v>
      </c>
      <c r="AK18" s="27">
        <v>957.72727272727002</v>
      </c>
      <c r="AL18" s="24">
        <v>960.77577006002002</v>
      </c>
      <c r="AM18" s="15">
        <v>1058.3333333333301</v>
      </c>
      <c r="AN18" s="28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5">
        <v>1205.2631578947401</v>
      </c>
      <c r="AV18" s="30">
        <v>1251.3684210526301</v>
      </c>
      <c r="AW18" s="32">
        <v>1261.9047619047601</v>
      </c>
      <c r="AX18" s="32">
        <v>1230.5</v>
      </c>
      <c r="AY18" s="32">
        <v>1250</v>
      </c>
      <c r="AZ18" s="32">
        <v>1240.25</v>
      </c>
      <c r="BA18" s="32">
        <v>1267.5</v>
      </c>
      <c r="BB18" s="32">
        <v>1319.4117647058799</v>
      </c>
      <c r="BC18" s="33">
        <v>1266</v>
      </c>
      <c r="BD18" s="34">
        <v>1261.5</v>
      </c>
      <c r="BE18" s="32">
        <v>1284.375</v>
      </c>
      <c r="BF18" s="35">
        <v>1280.9523809523801</v>
      </c>
      <c r="BG18" s="35">
        <v>1257.89473684211</v>
      </c>
      <c r="BH18" s="14">
        <v>1291.6666666666699</v>
      </c>
      <c r="BI18" s="37">
        <v>1325.71</v>
      </c>
      <c r="BJ18" s="14">
        <v>1345.88235294118</v>
      </c>
      <c r="BK18" s="21">
        <v>1316.6666666666699</v>
      </c>
      <c r="BL18" s="14">
        <v>1320.5882352941201</v>
      </c>
      <c r="BM18" s="21">
        <v>1387.89473684211</v>
      </c>
      <c r="BN18" s="14">
        <v>1380</v>
      </c>
      <c r="BO18" s="32">
        <v>1352.7777777777801</v>
      </c>
      <c r="BP18" s="38">
        <v>1292.8571428571399</v>
      </c>
      <c r="BQ18" s="14">
        <v>1263.5</v>
      </c>
      <c r="BR18" s="39">
        <v>1301.1764705882399</v>
      </c>
      <c r="BS18" s="32">
        <v>1373.6842105263199</v>
      </c>
      <c r="BT18" s="35">
        <v>1355.88235294118</v>
      </c>
      <c r="BU18" s="35">
        <v>1281.25</v>
      </c>
      <c r="BV18" s="32">
        <v>1324.7058823529401</v>
      </c>
      <c r="BW18" s="40">
        <v>1406.1111111111099</v>
      </c>
      <c r="BX18" s="41">
        <v>1591.6666666666699</v>
      </c>
      <c r="BY18" s="14">
        <v>1503.57142857143</v>
      </c>
      <c r="BZ18" s="35">
        <v>1554.375</v>
      </c>
      <c r="CA18" s="60">
        <v>1725</v>
      </c>
      <c r="CB18" s="14">
        <v>1715.7894736842106</v>
      </c>
    </row>
    <row r="19" spans="1:80" ht="15" customHeight="1">
      <c r="A19" s="7" t="s">
        <v>18</v>
      </c>
      <c r="B19" s="61" t="s">
        <v>48</v>
      </c>
      <c r="C19" s="8" t="s">
        <v>44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1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3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1">
        <v>1046.42857142857</v>
      </c>
      <c r="AF19" s="21">
        <v>1200</v>
      </c>
      <c r="AG19" s="15">
        <v>1065</v>
      </c>
      <c r="AH19" s="25">
        <v>952.857142857143</v>
      </c>
      <c r="AI19" s="26">
        <v>924.52380952380997</v>
      </c>
      <c r="AJ19" s="21">
        <v>917.25</v>
      </c>
      <c r="AK19" s="27">
        <v>924.52380952380997</v>
      </c>
      <c r="AL19" s="15">
        <v>950</v>
      </c>
      <c r="AM19" s="15">
        <v>1046.0416666666699</v>
      </c>
      <c r="AN19" s="28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5">
        <v>1273.57142857143</v>
      </c>
      <c r="AV19" s="30">
        <v>1244.82142857143</v>
      </c>
      <c r="AW19" s="32">
        <v>1322.72727272727</v>
      </c>
      <c r="AX19" s="32">
        <v>1267.1428571428601</v>
      </c>
      <c r="AY19" s="32">
        <v>1256.42857142857</v>
      </c>
      <c r="AZ19" s="32">
        <v>1258.6818181818201</v>
      </c>
      <c r="BA19" s="32">
        <v>1245</v>
      </c>
      <c r="BB19" s="32">
        <v>1190.4761904761899</v>
      </c>
      <c r="BC19" s="33">
        <v>1139.0384615384601</v>
      </c>
      <c r="BD19" s="34">
        <v>1227.9375</v>
      </c>
      <c r="BE19" s="32">
        <v>1158.9130434782601</v>
      </c>
      <c r="BF19" s="35">
        <v>1211.1111111111099</v>
      </c>
      <c r="BG19" s="35">
        <v>1179.0476190476199</v>
      </c>
      <c r="BH19" s="14">
        <v>1210.8333333333301</v>
      </c>
      <c r="BI19" s="37">
        <v>1180.26</v>
      </c>
      <c r="BJ19" s="14">
        <v>1131.6521739130401</v>
      </c>
      <c r="BK19" s="21">
        <v>1179.1666666666699</v>
      </c>
      <c r="BL19" s="14">
        <v>1175.4347826087001</v>
      </c>
      <c r="BM19" s="21">
        <v>1246.42857142857</v>
      </c>
      <c r="BN19" s="14">
        <v>1305.7142857142901</v>
      </c>
      <c r="BO19" s="32">
        <v>1359.44444444444</v>
      </c>
      <c r="BP19" s="38">
        <v>1363.4615384615399</v>
      </c>
      <c r="BQ19" s="14">
        <v>1303.4090909090901</v>
      </c>
      <c r="BR19" s="39">
        <v>1358.8888888888901</v>
      </c>
      <c r="BS19" s="32">
        <v>1317.6666666666699</v>
      </c>
      <c r="BT19" s="35">
        <v>1232.1428571428601</v>
      </c>
      <c r="BU19" s="35">
        <v>1160.9375</v>
      </c>
      <c r="BV19" s="32">
        <v>1293.3333333333301</v>
      </c>
      <c r="BW19" s="40">
        <v>1341</v>
      </c>
      <c r="BX19" s="41">
        <v>1310.6666666666699</v>
      </c>
      <c r="BY19" s="14">
        <v>1426.9230769230801</v>
      </c>
      <c r="BZ19" s="35">
        <v>1655.76923076923</v>
      </c>
      <c r="CA19" s="60">
        <v>1525.3571428571399</v>
      </c>
      <c r="CB19" s="14">
        <v>1532.64705882353</v>
      </c>
    </row>
    <row r="20" spans="1:80" ht="15" customHeight="1">
      <c r="A20" s="7" t="s">
        <v>19</v>
      </c>
      <c r="B20" s="61" t="s">
        <v>50</v>
      </c>
      <c r="C20" s="8" t="s">
        <v>44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1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3">
        <v>1093.3333333333301</v>
      </c>
      <c r="AB20" s="15">
        <v>1120.8333333333301</v>
      </c>
      <c r="AC20" s="15">
        <v>1184.61538461538</v>
      </c>
      <c r="AD20" s="15">
        <v>1145.45454545455</v>
      </c>
      <c r="AE20" s="21">
        <v>1100</v>
      </c>
      <c r="AF20" s="21">
        <v>1175.72</v>
      </c>
      <c r="AG20" s="15">
        <v>1157.1428571428601</v>
      </c>
      <c r="AH20" s="25">
        <v>1111.1111111111099</v>
      </c>
      <c r="AI20" s="26">
        <v>1108.3333333333301</v>
      </c>
      <c r="AJ20" s="21">
        <v>972.72727272727298</v>
      </c>
      <c r="AK20" s="27">
        <v>958.5</v>
      </c>
      <c r="AL20" s="15">
        <v>960.22222222222001</v>
      </c>
      <c r="AM20" s="15">
        <v>971.23</v>
      </c>
      <c r="AN20" s="28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5">
        <v>1214.2857142857099</v>
      </c>
      <c r="AV20" s="24">
        <v>1217.8571428571399</v>
      </c>
      <c r="AW20" s="32">
        <v>1361.5384615384601</v>
      </c>
      <c r="AX20" s="32">
        <v>1415.38461538462</v>
      </c>
      <c r="AY20" s="32">
        <v>1456.9230769230801</v>
      </c>
      <c r="AZ20" s="32">
        <v>1436.1538461538501</v>
      </c>
      <c r="BA20" s="32">
        <v>1400</v>
      </c>
      <c r="BB20" s="32">
        <v>1441.6666666666699</v>
      </c>
      <c r="BC20" s="33">
        <v>1371.42857142857</v>
      </c>
      <c r="BD20" s="34">
        <v>1244.44444444444</v>
      </c>
      <c r="BE20" s="32">
        <v>1185.7142857142901</v>
      </c>
      <c r="BF20" s="35">
        <v>1235.55555555555</v>
      </c>
      <c r="BG20" s="35">
        <v>1260</v>
      </c>
      <c r="BH20" s="14">
        <v>1233.3333333333301</v>
      </c>
      <c r="BI20" s="37">
        <v>1233.33</v>
      </c>
      <c r="BJ20" s="14">
        <v>1307.5</v>
      </c>
      <c r="BK20" s="21">
        <v>1217.1875</v>
      </c>
      <c r="BL20" s="14">
        <v>1221.8181818181799</v>
      </c>
      <c r="BM20" s="21">
        <v>1200</v>
      </c>
      <c r="BN20" s="14">
        <v>1286</v>
      </c>
      <c r="BO20" s="32">
        <v>1346.6666666666699</v>
      </c>
      <c r="BP20" s="38">
        <v>1286.25</v>
      </c>
      <c r="BQ20" s="14">
        <v>1444.44444444444</v>
      </c>
      <c r="BR20" s="39">
        <v>1435.55555555556</v>
      </c>
      <c r="BS20" s="32">
        <v>1397.7777777777801</v>
      </c>
      <c r="BT20" s="35">
        <v>1322.8571428571399</v>
      </c>
      <c r="BU20" s="35">
        <v>1250</v>
      </c>
      <c r="BV20" s="32">
        <v>1322.2222222222199</v>
      </c>
      <c r="BW20" s="40">
        <v>1312.5</v>
      </c>
      <c r="BX20" s="41">
        <v>1303.75</v>
      </c>
      <c r="BY20" s="14">
        <v>1322.5</v>
      </c>
      <c r="BZ20" s="35">
        <v>1578.57142857143</v>
      </c>
      <c r="CA20" s="60">
        <v>1311.1111111111111</v>
      </c>
      <c r="CB20" s="14">
        <v>1300.8333333333301</v>
      </c>
    </row>
    <row r="21" spans="1:80" ht="15" customHeight="1">
      <c r="A21" s="7" t="s">
        <v>20</v>
      </c>
      <c r="B21" s="61" t="s">
        <v>48</v>
      </c>
      <c r="C21" s="8" t="s">
        <v>44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1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3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1">
        <v>1050</v>
      </c>
      <c r="AF21" s="21">
        <v>1094.6400000000001</v>
      </c>
      <c r="AG21" s="15">
        <v>1033.26086956522</v>
      </c>
      <c r="AH21" s="25">
        <v>960.21739130434798</v>
      </c>
      <c r="AI21" s="26">
        <v>911.84210526315803</v>
      </c>
      <c r="AJ21" s="21">
        <v>887.60869565217399</v>
      </c>
      <c r="AK21" s="27">
        <v>944.89130434782601</v>
      </c>
      <c r="AL21" s="15">
        <v>962.60869565217399</v>
      </c>
      <c r="AM21" s="15">
        <v>960.58</v>
      </c>
      <c r="AN21" s="28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5">
        <v>1186.25</v>
      </c>
      <c r="AV21" s="30">
        <v>1215.21739130435</v>
      </c>
      <c r="AW21" s="32">
        <v>1277.0588235294099</v>
      </c>
      <c r="AX21" s="32">
        <v>1207.5</v>
      </c>
      <c r="AY21" s="32">
        <v>1227.9411764705901</v>
      </c>
      <c r="AZ21" s="32">
        <v>1194.3181818181799</v>
      </c>
      <c r="BA21" s="32">
        <v>1173.47</v>
      </c>
      <c r="BB21" s="32">
        <v>1177.25</v>
      </c>
      <c r="BC21" s="33">
        <v>1151.0909090909099</v>
      </c>
      <c r="BD21" s="34">
        <v>1182.8571428571399</v>
      </c>
      <c r="BE21" s="32">
        <v>1139.7619047619</v>
      </c>
      <c r="BF21" s="35">
        <v>1135.3125</v>
      </c>
      <c r="BG21" s="35">
        <v>1140.3260869565199</v>
      </c>
      <c r="BH21" s="14">
        <v>1113.4375</v>
      </c>
      <c r="BI21" s="37">
        <v>1107.8900000000001</v>
      </c>
      <c r="BJ21" s="14">
        <v>1133.69565217391</v>
      </c>
      <c r="BK21" s="21">
        <v>1119.25</v>
      </c>
      <c r="BL21" s="14">
        <v>1100.4347826087001</v>
      </c>
      <c r="BM21" s="21">
        <v>1119.5652173912999</v>
      </c>
      <c r="BN21" s="14">
        <v>1193.04347826087</v>
      </c>
      <c r="BO21" s="32">
        <v>1267.5999999999999</v>
      </c>
      <c r="BP21" s="38">
        <v>1230.78125</v>
      </c>
      <c r="BQ21" s="14">
        <v>1217.6315789473699</v>
      </c>
      <c r="BR21" s="39">
        <v>1258.57142857143</v>
      </c>
      <c r="BS21" s="32">
        <v>1221.94444444444</v>
      </c>
      <c r="BT21" s="35">
        <v>1197.72727272727</v>
      </c>
      <c r="BU21" s="35">
        <v>1160.22727272727</v>
      </c>
      <c r="BV21" s="32">
        <v>1238.0952380952399</v>
      </c>
      <c r="BW21" s="40">
        <v>1179.26086956522</v>
      </c>
      <c r="BX21" s="41">
        <v>1108.75</v>
      </c>
      <c r="BY21" s="14">
        <v>1177.6304347826101</v>
      </c>
      <c r="BZ21" s="35">
        <v>1199.2285714285699</v>
      </c>
      <c r="CA21" s="60">
        <v>1302.2222222222222</v>
      </c>
      <c r="CB21" s="14">
        <v>1329.7222222222222</v>
      </c>
    </row>
    <row r="22" spans="1:80" ht="15" customHeight="1">
      <c r="A22" s="7" t="s">
        <v>21</v>
      </c>
      <c r="B22" s="61" t="s">
        <v>53</v>
      </c>
      <c r="C22" s="8" t="s">
        <v>44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1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3">
        <v>1050</v>
      </c>
      <c r="AB22" s="15">
        <v>1085.7142857142901</v>
      </c>
      <c r="AC22" s="15">
        <v>1086.6666666666699</v>
      </c>
      <c r="AD22" s="15">
        <v>1029.4117647058799</v>
      </c>
      <c r="AE22" s="21">
        <v>1114.2857142857099</v>
      </c>
      <c r="AF22" s="21">
        <v>1192.56</v>
      </c>
      <c r="AG22" s="15">
        <v>1100</v>
      </c>
      <c r="AH22" s="25">
        <v>1082.35294117647</v>
      </c>
      <c r="AI22" s="26">
        <v>1173.3333333333301</v>
      </c>
      <c r="AJ22" s="27">
        <v>1061.9047619047601</v>
      </c>
      <c r="AK22" s="27">
        <v>1140</v>
      </c>
      <c r="AL22" s="15">
        <v>1143.3333333333301</v>
      </c>
      <c r="AM22" s="15">
        <v>1147.5</v>
      </c>
      <c r="AN22" s="28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5">
        <v>1331.25</v>
      </c>
      <c r="AV22" s="30">
        <v>1283.3333333333301</v>
      </c>
      <c r="AW22" s="32">
        <v>1321.42857142857</v>
      </c>
      <c r="AX22" s="32">
        <v>1378.57142857143</v>
      </c>
      <c r="AY22" s="32">
        <v>1341.42857142857</v>
      </c>
      <c r="AZ22" s="32">
        <v>1360</v>
      </c>
      <c r="BA22" s="32">
        <v>1348.46</v>
      </c>
      <c r="BB22" s="32">
        <v>1297.6923076923099</v>
      </c>
      <c r="BC22" s="33">
        <v>1315.38461538462</v>
      </c>
      <c r="BD22" s="34">
        <v>1308.3333333333301</v>
      </c>
      <c r="BE22" s="32">
        <v>1300</v>
      </c>
      <c r="BF22" s="35">
        <v>1288.57142857143</v>
      </c>
      <c r="BG22" s="35">
        <v>1300</v>
      </c>
      <c r="BH22" s="14">
        <v>1283.3333333333301</v>
      </c>
      <c r="BI22" s="37">
        <v>1313.33</v>
      </c>
      <c r="BJ22" s="14">
        <v>1271.42857142857</v>
      </c>
      <c r="BK22" s="21">
        <v>1290.1818181818201</v>
      </c>
      <c r="BL22" s="14">
        <v>1290.9090909090901</v>
      </c>
      <c r="BM22" s="21">
        <v>1281.84210526316</v>
      </c>
      <c r="BN22" s="14">
        <v>1301.42857142857</v>
      </c>
      <c r="BO22" s="32">
        <v>1360.7142857142901</v>
      </c>
      <c r="BP22" s="38">
        <v>1317.5</v>
      </c>
      <c r="BQ22" s="14">
        <v>1270</v>
      </c>
      <c r="BR22" s="39">
        <v>1300.76923076923</v>
      </c>
      <c r="BS22" s="32">
        <v>1270</v>
      </c>
      <c r="BT22" s="35">
        <v>1357.6923076923099</v>
      </c>
      <c r="BU22" s="35">
        <v>1422.2222222222199</v>
      </c>
      <c r="BV22" s="32">
        <v>1433.3333333333301</v>
      </c>
      <c r="BW22" s="40">
        <v>1407.1428571428601</v>
      </c>
      <c r="BX22" s="41">
        <v>1277.7777777777801</v>
      </c>
      <c r="BY22" s="14">
        <v>1435.7142857142901</v>
      </c>
      <c r="BZ22" s="35">
        <v>1570.8333333333301</v>
      </c>
      <c r="CA22" s="60">
        <v>1570.8333333333333</v>
      </c>
      <c r="CB22" s="14">
        <v>1600</v>
      </c>
    </row>
    <row r="23" spans="1:80" ht="15" customHeight="1">
      <c r="A23" s="7" t="s">
        <v>22</v>
      </c>
      <c r="B23" s="61" t="s">
        <v>53</v>
      </c>
      <c r="C23" s="8" t="s">
        <v>44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1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3">
        <v>967.64705882352905</v>
      </c>
      <c r="AB23" s="15">
        <v>996.875</v>
      </c>
      <c r="AC23" s="15">
        <v>928.57142857142901</v>
      </c>
      <c r="AD23" s="15">
        <v>970.58823529411802</v>
      </c>
      <c r="AE23" s="21">
        <v>948.07692307692298</v>
      </c>
      <c r="AF23" s="21">
        <v>920.84</v>
      </c>
      <c r="AG23" s="15">
        <v>1050</v>
      </c>
      <c r="AH23" s="25">
        <v>1061.3333333333301</v>
      </c>
      <c r="AI23" s="26">
        <v>1092</v>
      </c>
      <c r="AJ23" s="27">
        <v>1004</v>
      </c>
      <c r="AK23" s="27">
        <v>1008.90909090909</v>
      </c>
      <c r="AL23" s="15">
        <v>1042.8571428571399</v>
      </c>
      <c r="AM23" s="15">
        <v>1050.5882352941201</v>
      </c>
      <c r="AN23" s="28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5">
        <v>1284.375</v>
      </c>
      <c r="AV23" s="30">
        <v>1211.21052631579</v>
      </c>
      <c r="AW23" s="32">
        <v>1204.6875</v>
      </c>
      <c r="AX23" s="32">
        <v>1262.5</v>
      </c>
      <c r="AY23" s="32">
        <v>1229.375</v>
      </c>
      <c r="AZ23" s="32">
        <v>1215.625</v>
      </c>
      <c r="BA23" s="32">
        <v>1244.1099999999999</v>
      </c>
      <c r="BB23" s="32">
        <v>1228.23529411765</v>
      </c>
      <c r="BC23" s="33">
        <v>1226.6666666666699</v>
      </c>
      <c r="BD23" s="34">
        <v>1156.25</v>
      </c>
      <c r="BE23" s="32">
        <v>1208.3333333333301</v>
      </c>
      <c r="BF23" s="35">
        <v>1236.1538461538501</v>
      </c>
      <c r="BG23" s="35">
        <v>1246.6666666666699</v>
      </c>
      <c r="BH23" s="14">
        <v>1211.76470588235</v>
      </c>
      <c r="BI23" s="37">
        <v>1258.33</v>
      </c>
      <c r="BJ23" s="14">
        <v>1298.57142857143</v>
      </c>
      <c r="BK23" s="21">
        <v>1309.4117647058799</v>
      </c>
      <c r="BL23" s="14">
        <v>1287.27272727273</v>
      </c>
      <c r="BM23" s="21">
        <v>1305.8333333333301</v>
      </c>
      <c r="BN23" s="14">
        <v>1298</v>
      </c>
      <c r="BO23" s="32">
        <v>1264.2857142857099</v>
      </c>
      <c r="BP23" s="38">
        <v>1230.55555555556</v>
      </c>
      <c r="BQ23" s="14">
        <v>1045</v>
      </c>
      <c r="BR23" s="39">
        <v>1098.8235294117601</v>
      </c>
      <c r="BS23" s="32">
        <v>1175</v>
      </c>
      <c r="BT23" s="35">
        <v>1254.1666666666699</v>
      </c>
      <c r="BU23" s="35">
        <v>1295</v>
      </c>
      <c r="BV23" s="32">
        <v>1366.6666666666699</v>
      </c>
      <c r="BW23" s="40">
        <v>1402.5</v>
      </c>
      <c r="BX23" s="41">
        <v>1433.3333333333301</v>
      </c>
      <c r="BY23" s="14">
        <v>1244.44444444444</v>
      </c>
      <c r="BZ23" s="35">
        <v>1277.7777777777801</v>
      </c>
      <c r="CA23" s="60">
        <v>1553.6363636363637</v>
      </c>
      <c r="CB23" s="14">
        <v>1582.5</v>
      </c>
    </row>
    <row r="24" spans="1:80" ht="15" customHeight="1">
      <c r="A24" s="7" t="s">
        <v>23</v>
      </c>
      <c r="B24" s="61" t="s">
        <v>53</v>
      </c>
      <c r="C24" s="8" t="s">
        <v>44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1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3">
        <v>1046.6666666666699</v>
      </c>
      <c r="AB24" s="15">
        <v>1143.57142857143</v>
      </c>
      <c r="AC24" s="15">
        <v>1042.8571428571399</v>
      </c>
      <c r="AD24" s="15">
        <v>1045</v>
      </c>
      <c r="AE24" s="21">
        <v>972.22222222222194</v>
      </c>
      <c r="AF24" s="21">
        <v>819.96</v>
      </c>
      <c r="AG24" s="15">
        <v>1085.2941176470599</v>
      </c>
      <c r="AH24" s="25">
        <v>1100</v>
      </c>
      <c r="AI24" s="26">
        <v>1119.44444444444</v>
      </c>
      <c r="AJ24" s="21">
        <v>1001</v>
      </c>
      <c r="AK24" s="27">
        <v>1068.23529411765</v>
      </c>
      <c r="AL24" s="15">
        <v>1069</v>
      </c>
      <c r="AM24" s="15">
        <v>1103.0769230768999</v>
      </c>
      <c r="AN24" s="28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5">
        <v>1182.1428571428601</v>
      </c>
      <c r="AV24" s="30">
        <v>1173.2142857142801</v>
      </c>
      <c r="AW24" s="32">
        <v>1289.2857142857099</v>
      </c>
      <c r="AX24" s="32">
        <v>1230.95214285714</v>
      </c>
      <c r="AY24" s="32">
        <v>1275</v>
      </c>
      <c r="AZ24" s="32">
        <v>1252.9760714285701</v>
      </c>
      <c r="BA24" s="32">
        <v>1259.3699999999999</v>
      </c>
      <c r="BB24" s="32">
        <v>1314.6666666666699</v>
      </c>
      <c r="BC24" s="33">
        <v>1278.57142857143</v>
      </c>
      <c r="BD24" s="34">
        <v>1286.1111111111099</v>
      </c>
      <c r="BE24" s="32">
        <v>1254.2857142857099</v>
      </c>
      <c r="BF24" s="35">
        <v>1268.57142857143</v>
      </c>
      <c r="BG24" s="35">
        <v>1315.23076923077</v>
      </c>
      <c r="BH24" s="14">
        <v>1350</v>
      </c>
      <c r="BI24" s="37">
        <v>1279.23</v>
      </c>
      <c r="BJ24" s="14">
        <v>1290.625</v>
      </c>
      <c r="BK24" s="21">
        <v>1302.3076923076901</v>
      </c>
      <c r="BL24" s="14">
        <v>1321.9230769230801</v>
      </c>
      <c r="BM24" s="21">
        <v>1295.6666666666699</v>
      </c>
      <c r="BN24" s="14">
        <v>1317.1875</v>
      </c>
      <c r="BO24" s="32">
        <v>1251.42857142857</v>
      </c>
      <c r="BP24" s="38">
        <v>1285.2941176470599</v>
      </c>
      <c r="BQ24" s="14">
        <v>1342.3076923076901</v>
      </c>
      <c r="BR24" s="39">
        <v>1310.7142857142901</v>
      </c>
      <c r="BS24" s="32">
        <v>1342.3076923076901</v>
      </c>
      <c r="BT24" s="35">
        <v>1440</v>
      </c>
      <c r="BU24" s="35">
        <v>1400</v>
      </c>
      <c r="BV24" s="32">
        <v>1380.55555555556</v>
      </c>
      <c r="BW24" s="40">
        <v>1377.7777777777801</v>
      </c>
      <c r="BX24" s="41">
        <v>1290.625</v>
      </c>
      <c r="BY24" s="14">
        <v>1290.625</v>
      </c>
      <c r="BZ24" s="35">
        <v>1640</v>
      </c>
      <c r="CA24" s="60">
        <v>1757.3333333333333</v>
      </c>
      <c r="CB24" s="14">
        <v>1661.5384615384614</v>
      </c>
    </row>
    <row r="25" spans="1:80" ht="15" customHeight="1">
      <c r="A25" s="7" t="s">
        <v>24</v>
      </c>
      <c r="B25" s="61" t="s">
        <v>53</v>
      </c>
      <c r="C25" s="8" t="s">
        <v>44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1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3">
        <v>1038.57142857143</v>
      </c>
      <c r="AB25" s="15">
        <v>1022.5</v>
      </c>
      <c r="AC25" s="15">
        <v>1038</v>
      </c>
      <c r="AD25" s="15">
        <v>925.41666666666697</v>
      </c>
      <c r="AE25" s="21">
        <v>1011.76470588235</v>
      </c>
      <c r="AF25" s="21">
        <v>1138.32</v>
      </c>
      <c r="AG25" s="15">
        <v>1127.7777777777801</v>
      </c>
      <c r="AH25" s="25">
        <v>1053.3333333333301</v>
      </c>
      <c r="AI25" s="26">
        <v>1132.5</v>
      </c>
      <c r="AJ25" s="21">
        <v>987.69230769230796</v>
      </c>
      <c r="AK25" s="27">
        <v>908.33333333332996</v>
      </c>
      <c r="AL25" s="15">
        <v>960.71428571428999</v>
      </c>
      <c r="AM25" s="15">
        <v>1016.66666666667</v>
      </c>
      <c r="AN25" s="28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5">
        <v>1305</v>
      </c>
      <c r="AV25" s="30">
        <v>1278.125</v>
      </c>
      <c r="AW25" s="32">
        <v>1313.3333333333301</v>
      </c>
      <c r="AX25" s="32">
        <v>1293.7574404761899</v>
      </c>
      <c r="AY25" s="32">
        <v>1300</v>
      </c>
      <c r="AZ25" s="32">
        <v>1280</v>
      </c>
      <c r="BA25" s="32">
        <v>1305</v>
      </c>
      <c r="BB25" s="32">
        <v>1345.7142857142901</v>
      </c>
      <c r="BC25" s="33">
        <v>1290</v>
      </c>
      <c r="BD25" s="34">
        <v>1284.61538461538</v>
      </c>
      <c r="BE25" s="32">
        <v>1271.42857142857</v>
      </c>
      <c r="BF25" s="35">
        <v>1297.6923076923099</v>
      </c>
      <c r="BG25" s="35">
        <v>1306.25</v>
      </c>
      <c r="BH25" s="14">
        <v>1300</v>
      </c>
      <c r="BI25" s="37">
        <v>1250</v>
      </c>
      <c r="BJ25" s="14">
        <v>1228.57142857143</v>
      </c>
      <c r="BK25" s="21">
        <v>1273.3333333333301</v>
      </c>
      <c r="BL25" s="14">
        <v>1257.1428571428601</v>
      </c>
      <c r="BM25" s="21">
        <v>1300</v>
      </c>
      <c r="BN25" s="14">
        <v>1368.75</v>
      </c>
      <c r="BO25" s="32">
        <v>1369.23076923077</v>
      </c>
      <c r="BP25" s="38">
        <v>1298.5</v>
      </c>
      <c r="BQ25" s="14">
        <v>1314.61538461538</v>
      </c>
      <c r="BR25" s="39">
        <v>1325</v>
      </c>
      <c r="BS25" s="32">
        <v>1561.38461538462</v>
      </c>
      <c r="BT25" s="35">
        <v>1631.8181818181799</v>
      </c>
      <c r="BU25" s="35">
        <v>1572.72727272727</v>
      </c>
      <c r="BV25" s="32">
        <v>1446.1538461538501</v>
      </c>
      <c r="BW25" s="40">
        <v>1383.3333333333301</v>
      </c>
      <c r="BX25" s="41">
        <v>1214.2857142857099</v>
      </c>
      <c r="BY25" s="14">
        <v>1214.2857142857099</v>
      </c>
      <c r="BZ25" s="35">
        <v>1381.8181818181799</v>
      </c>
      <c r="CA25" s="60">
        <v>1512.5</v>
      </c>
      <c r="CB25" s="14">
        <v>1370</v>
      </c>
    </row>
    <row r="26" spans="1:80" ht="15" customHeight="1">
      <c r="A26" s="7" t="s">
        <v>25</v>
      </c>
      <c r="B26" s="61" t="s">
        <v>53</v>
      </c>
      <c r="C26" s="8" t="s">
        <v>44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1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3">
        <v>1096.42857142857</v>
      </c>
      <c r="AB26" s="15">
        <v>1193.75</v>
      </c>
      <c r="AC26" s="15">
        <v>1053.57142857143</v>
      </c>
      <c r="AD26" s="15">
        <v>1064.2857142857099</v>
      </c>
      <c r="AE26" s="21">
        <v>1009</v>
      </c>
      <c r="AF26" s="21">
        <v>1166.6400000000001</v>
      </c>
      <c r="AG26" s="15">
        <v>1275</v>
      </c>
      <c r="AH26" s="25">
        <v>1253.3333333333301</v>
      </c>
      <c r="AI26" s="26">
        <v>1203.125</v>
      </c>
      <c r="AJ26" s="21">
        <v>1105</v>
      </c>
      <c r="AK26" s="27">
        <v>988.33333333332996</v>
      </c>
      <c r="AL26" s="15">
        <v>1000</v>
      </c>
      <c r="AM26" s="15">
        <v>1009.41176470588</v>
      </c>
      <c r="AN26" s="28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5">
        <v>1136.3636363636399</v>
      </c>
      <c r="AV26" s="30">
        <v>1150.3246753246699</v>
      </c>
      <c r="AW26" s="32">
        <v>1240.9090909090901</v>
      </c>
      <c r="AX26" s="32">
        <v>1200</v>
      </c>
      <c r="AY26" s="32">
        <v>1245.45454545455</v>
      </c>
      <c r="AZ26" s="32">
        <v>1222.72727272728</v>
      </c>
      <c r="BA26" s="32">
        <v>1242.07</v>
      </c>
      <c r="BB26" s="32">
        <v>1261.5384615384601</v>
      </c>
      <c r="BC26" s="33">
        <v>1262.5</v>
      </c>
      <c r="BD26" s="34">
        <v>1254.54545454545</v>
      </c>
      <c r="BE26" s="32">
        <v>1287.5</v>
      </c>
      <c r="BF26" s="35">
        <v>1276.6666666666699</v>
      </c>
      <c r="BG26" s="35">
        <v>1255.55555555556</v>
      </c>
      <c r="BH26" s="14">
        <v>1233.3333333333301</v>
      </c>
      <c r="BI26" s="37">
        <v>1300.33</v>
      </c>
      <c r="BJ26" s="14">
        <v>1355.38461538462</v>
      </c>
      <c r="BK26" s="21">
        <v>1407.27272727273</v>
      </c>
      <c r="BL26" s="14">
        <v>1392.1428571428601</v>
      </c>
      <c r="BM26" s="21">
        <v>1335.7142857142901</v>
      </c>
      <c r="BN26" s="14">
        <v>1369.23076923077</v>
      </c>
      <c r="BO26" s="32">
        <v>1350</v>
      </c>
      <c r="BP26" s="38">
        <v>1377.7777777777801</v>
      </c>
      <c r="BQ26" s="14">
        <v>1534.21052631579</v>
      </c>
      <c r="BR26" s="39">
        <v>1580</v>
      </c>
      <c r="BS26" s="32">
        <v>1660</v>
      </c>
      <c r="BT26" s="35">
        <v>1592.3076923076901</v>
      </c>
      <c r="BU26" s="35">
        <v>1570</v>
      </c>
      <c r="BV26" s="32">
        <v>1475</v>
      </c>
      <c r="BW26" s="40">
        <v>1400</v>
      </c>
      <c r="BX26" s="41">
        <v>1350</v>
      </c>
      <c r="BY26" s="14">
        <v>1350</v>
      </c>
      <c r="BZ26" s="35">
        <v>1412.5</v>
      </c>
      <c r="CA26" s="60">
        <v>1512.5</v>
      </c>
      <c r="CB26" s="14">
        <v>1350</v>
      </c>
    </row>
    <row r="27" spans="1:80" ht="15" customHeight="1">
      <c r="A27" s="7" t="s">
        <v>26</v>
      </c>
      <c r="B27" s="61" t="s">
        <v>49</v>
      </c>
      <c r="C27" s="8" t="s">
        <v>44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1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3">
        <v>1025.45454545455</v>
      </c>
      <c r="AB27" s="15">
        <v>826.92307692307702</v>
      </c>
      <c r="AC27" s="15">
        <v>1031.25</v>
      </c>
      <c r="AD27" s="15">
        <v>969</v>
      </c>
      <c r="AE27" s="21">
        <v>1011.1111111111099</v>
      </c>
      <c r="AF27" s="21">
        <v>1128.8800000000001</v>
      </c>
      <c r="AG27" s="15">
        <v>1101</v>
      </c>
      <c r="AH27" s="25">
        <v>1041.1538461538501</v>
      </c>
      <c r="AI27" s="26">
        <v>983.5</v>
      </c>
      <c r="AJ27" s="21">
        <v>892.107142857143</v>
      </c>
      <c r="AK27" s="27">
        <v>1051.6666666666699</v>
      </c>
      <c r="AL27" s="15">
        <v>980</v>
      </c>
      <c r="AM27" s="15">
        <v>996.11111111110995</v>
      </c>
      <c r="AN27" s="28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5">
        <v>1051.42857142857</v>
      </c>
      <c r="AV27" s="30">
        <v>1075</v>
      </c>
      <c r="AW27" s="32">
        <v>1120.3571428571399</v>
      </c>
      <c r="AX27" s="32">
        <v>1049.5</v>
      </c>
      <c r="AY27" s="32">
        <v>1104.9166666665999</v>
      </c>
      <c r="AZ27" s="32">
        <v>1115.625</v>
      </c>
      <c r="BA27" s="32">
        <v>1132.72</v>
      </c>
      <c r="BB27" s="32">
        <v>1115.5</v>
      </c>
      <c r="BC27" s="33">
        <v>1206.5</v>
      </c>
      <c r="BD27" s="34">
        <v>1155.38461538462</v>
      </c>
      <c r="BE27" s="32">
        <v>1197.9166666666699</v>
      </c>
      <c r="BF27" s="35">
        <v>1215.2083333333301</v>
      </c>
      <c r="BG27" s="35">
        <v>1238.4615384615399</v>
      </c>
      <c r="BH27" s="14">
        <v>1167.72727272727</v>
      </c>
      <c r="BI27" s="37">
        <v>1167.73</v>
      </c>
      <c r="BJ27" s="14">
        <v>1249.5</v>
      </c>
      <c r="BK27" s="21">
        <v>1220.9090909090901</v>
      </c>
      <c r="BL27" s="14">
        <v>1251.3636363636399</v>
      </c>
      <c r="BM27" s="21">
        <v>1255</v>
      </c>
      <c r="BN27" s="14">
        <v>1223.92857142857</v>
      </c>
      <c r="BO27" s="32">
        <v>1305</v>
      </c>
      <c r="BP27" s="38">
        <v>1316</v>
      </c>
      <c r="BQ27" s="14">
        <v>1220.9375</v>
      </c>
      <c r="BR27" s="39">
        <v>1257.2222222222199</v>
      </c>
      <c r="BS27" s="32">
        <v>1268.5</v>
      </c>
      <c r="BT27" s="35">
        <v>1233.92857142857</v>
      </c>
      <c r="BU27" s="35">
        <v>1321.9230769230801</v>
      </c>
      <c r="BV27" s="32">
        <v>1395</v>
      </c>
      <c r="BW27" s="40">
        <v>1322.0833333333301</v>
      </c>
      <c r="BX27" s="41">
        <v>1248.3333333333301</v>
      </c>
      <c r="BY27" s="14">
        <v>1310.7142857142901</v>
      </c>
      <c r="BZ27" s="35">
        <v>1668.1818181818201</v>
      </c>
      <c r="CA27" s="60">
        <v>1684.4444444444443</v>
      </c>
      <c r="CB27" s="14">
        <v>1804.5</v>
      </c>
    </row>
    <row r="28" spans="1:80" ht="15" customHeight="1">
      <c r="A28" s="7" t="s">
        <v>27</v>
      </c>
      <c r="B28" s="61" t="s">
        <v>49</v>
      </c>
      <c r="C28" s="8" t="s">
        <v>44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1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3">
        <v>935</v>
      </c>
      <c r="AB28" s="15">
        <v>812.142857142857</v>
      </c>
      <c r="AC28" s="15">
        <v>893</v>
      </c>
      <c r="AD28" s="15">
        <v>865</v>
      </c>
      <c r="AE28" s="21">
        <v>1028.92857142857</v>
      </c>
      <c r="AF28" s="21">
        <v>957.6</v>
      </c>
      <c r="AG28" s="15">
        <v>926.25</v>
      </c>
      <c r="AH28" s="25">
        <v>1050</v>
      </c>
      <c r="AI28" s="26">
        <v>985.33333333333303</v>
      </c>
      <c r="AJ28" s="21">
        <v>892.5</v>
      </c>
      <c r="AK28" s="27">
        <v>964</v>
      </c>
      <c r="AL28" s="15">
        <v>985</v>
      </c>
      <c r="AM28" s="15">
        <v>986.5</v>
      </c>
      <c r="AN28" s="28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5">
        <v>1225</v>
      </c>
      <c r="AV28" s="30">
        <v>1126.42857142857</v>
      </c>
      <c r="AW28" s="32">
        <v>1137.7777777777801</v>
      </c>
      <c r="AX28" s="32">
        <v>1193.3333333333301</v>
      </c>
      <c r="AY28" s="32">
        <v>1175.7142857142901</v>
      </c>
      <c r="AZ28" s="32">
        <v>1125.25</v>
      </c>
      <c r="BA28" s="32">
        <v>1124.6600000000001</v>
      </c>
      <c r="BB28" s="32">
        <v>1167.1428571428601</v>
      </c>
      <c r="BC28" s="33">
        <v>1192</v>
      </c>
      <c r="BD28" s="34">
        <v>1132.2222222222199</v>
      </c>
      <c r="BE28" s="32">
        <v>1182.9166666666699</v>
      </c>
      <c r="BF28" s="35">
        <v>1135.7142857142901</v>
      </c>
      <c r="BG28" s="35">
        <v>1158.3333333333301</v>
      </c>
      <c r="BH28" s="14">
        <v>1163.57142857143</v>
      </c>
      <c r="BI28" s="37">
        <v>1130.6300000000001</v>
      </c>
      <c r="BJ28" s="14">
        <v>1180</v>
      </c>
      <c r="BK28" s="21">
        <v>1202.5</v>
      </c>
      <c r="BL28" s="14">
        <v>1248.75</v>
      </c>
      <c r="BM28" s="21">
        <v>1240</v>
      </c>
      <c r="BN28" s="14">
        <v>1250</v>
      </c>
      <c r="BO28" s="32">
        <v>1242.8571428571399</v>
      </c>
      <c r="BP28" s="38">
        <v>1195.5</v>
      </c>
      <c r="BQ28" s="14">
        <v>1330</v>
      </c>
      <c r="BR28" s="39">
        <v>1290</v>
      </c>
      <c r="BS28" s="32">
        <v>1276.6666666666699</v>
      </c>
      <c r="BT28" s="35">
        <v>1355.55555555556</v>
      </c>
      <c r="BU28" s="35">
        <v>1295.8333333333301</v>
      </c>
      <c r="BV28" s="32">
        <v>1325.3571428571399</v>
      </c>
      <c r="BW28" s="40">
        <v>1285.7142857142901</v>
      </c>
      <c r="BX28" s="41">
        <v>1440</v>
      </c>
      <c r="BY28" s="14">
        <v>1316</v>
      </c>
      <c r="BZ28" s="35">
        <v>1446.6666666666699</v>
      </c>
      <c r="CA28" s="60">
        <v>1540.8333333333301</v>
      </c>
      <c r="CB28" s="14">
        <v>1598.3333333333333</v>
      </c>
    </row>
    <row r="29" spans="1:80" ht="15" customHeight="1">
      <c r="A29" s="7" t="s">
        <v>28</v>
      </c>
      <c r="B29" s="61" t="s">
        <v>52</v>
      </c>
      <c r="C29" s="8" t="s">
        <v>44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1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3">
        <v>975</v>
      </c>
      <c r="AB29" s="15">
        <v>997.22222222222194</v>
      </c>
      <c r="AC29" s="15">
        <v>938.88888888889005</v>
      </c>
      <c r="AD29" s="15">
        <v>1013.15789473684</v>
      </c>
      <c r="AE29" s="21">
        <v>912.10526315789502</v>
      </c>
      <c r="AF29" s="21">
        <v>950.56</v>
      </c>
      <c r="AG29" s="15">
        <v>1004.44444444444</v>
      </c>
      <c r="AH29" s="25">
        <v>1000</v>
      </c>
      <c r="AI29" s="26">
        <v>1048.8888888888901</v>
      </c>
      <c r="AJ29" s="21">
        <v>981.304347826087</v>
      </c>
      <c r="AK29" s="27">
        <v>1017.61904761905</v>
      </c>
      <c r="AL29" s="24">
        <v>1006.23092944514</v>
      </c>
      <c r="AM29" s="15">
        <v>1096.52173913043</v>
      </c>
      <c r="AN29" s="28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5">
        <v>1208.23529411765</v>
      </c>
      <c r="AV29" s="30">
        <v>1188.94736842105</v>
      </c>
      <c r="AW29" s="32">
        <v>1122.2222222222199</v>
      </c>
      <c r="AX29" s="32">
        <v>1182.5</v>
      </c>
      <c r="AY29" s="32">
        <v>1206.25</v>
      </c>
      <c r="AZ29" s="32">
        <v>1176.3157894736801</v>
      </c>
      <c r="BA29" s="32">
        <v>1175.92</v>
      </c>
      <c r="BB29" s="32">
        <v>1176.3157894736801</v>
      </c>
      <c r="BC29" s="33">
        <v>1146.55172413793</v>
      </c>
      <c r="BD29" s="34">
        <v>1198</v>
      </c>
      <c r="BE29" s="32">
        <v>1173.5</v>
      </c>
      <c r="BF29" s="35">
        <v>1202.5</v>
      </c>
      <c r="BG29" s="35">
        <v>1215.2941176470599</v>
      </c>
      <c r="BH29" s="14">
        <v>1200</v>
      </c>
      <c r="BI29" s="37">
        <v>1242.8599999999999</v>
      </c>
      <c r="BJ29" s="14">
        <v>1242.10526315789</v>
      </c>
      <c r="BK29" s="21">
        <v>1195</v>
      </c>
      <c r="BL29" s="14">
        <v>1189</v>
      </c>
      <c r="BM29" s="21">
        <v>1200</v>
      </c>
      <c r="BN29" s="14">
        <v>1173.5294117647099</v>
      </c>
      <c r="BO29" s="32">
        <v>1170.625</v>
      </c>
      <c r="BP29" s="38">
        <v>1227.5</v>
      </c>
      <c r="BQ29" s="14">
        <v>1246.25</v>
      </c>
      <c r="BR29" s="39">
        <v>1231.75</v>
      </c>
      <c r="BS29" s="32">
        <v>1238.23529411765</v>
      </c>
      <c r="BT29" s="35">
        <v>1283</v>
      </c>
      <c r="BU29" s="35">
        <v>1253.57142857143</v>
      </c>
      <c r="BV29" s="32">
        <v>1250</v>
      </c>
      <c r="BW29" s="40">
        <v>1273.5294117647099</v>
      </c>
      <c r="BX29" s="41">
        <v>1296.4705882352901</v>
      </c>
      <c r="BY29" s="14">
        <v>1343.3333333333301</v>
      </c>
      <c r="BZ29" s="35">
        <v>1432.35294117647</v>
      </c>
      <c r="CA29" s="60">
        <v>1525</v>
      </c>
      <c r="CB29" s="14">
        <v>1344.8078947368419</v>
      </c>
    </row>
    <row r="30" spans="1:80" ht="15" customHeight="1">
      <c r="A30" s="7" t="s">
        <v>29</v>
      </c>
      <c r="B30" s="61" t="s">
        <v>49</v>
      </c>
      <c r="C30" s="8" t="s">
        <v>44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1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3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1">
        <v>947.64705882352905</v>
      </c>
      <c r="AF30" s="21">
        <v>866.64</v>
      </c>
      <c r="AG30" s="15">
        <v>1146.7857142857099</v>
      </c>
      <c r="AH30" s="25">
        <v>1079.5833333333301</v>
      </c>
      <c r="AI30" s="26">
        <v>1143.8461538461499</v>
      </c>
      <c r="AJ30" s="21">
        <v>980.76923076923094</v>
      </c>
      <c r="AK30" s="27">
        <v>1033.0769230769199</v>
      </c>
      <c r="AL30" s="15">
        <v>990.23076923076906</v>
      </c>
      <c r="AM30" s="15">
        <v>1004.7368421052601</v>
      </c>
      <c r="AN30" s="28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5">
        <v>1195</v>
      </c>
      <c r="AV30" s="30">
        <v>1105</v>
      </c>
      <c r="AW30" s="32">
        <v>1152.3076923076901</v>
      </c>
      <c r="AX30" s="32">
        <v>1213</v>
      </c>
      <c r="AY30" s="32">
        <v>1253.3333333333301</v>
      </c>
      <c r="AZ30" s="32">
        <v>1196.9230769230801</v>
      </c>
      <c r="BA30" s="32">
        <v>1185.45</v>
      </c>
      <c r="BB30" s="32">
        <v>1217.5</v>
      </c>
      <c r="BC30" s="33">
        <v>1175.3571428571399</v>
      </c>
      <c r="BD30" s="34">
        <v>1218.3333333333301</v>
      </c>
      <c r="BE30" s="32">
        <v>1239.23076923077</v>
      </c>
      <c r="BF30" s="35">
        <v>1243.1818181818201</v>
      </c>
      <c r="BG30" s="35">
        <v>1230</v>
      </c>
      <c r="BH30" s="14">
        <v>1269.61538461538</v>
      </c>
      <c r="BI30" s="37">
        <v>1245.45</v>
      </c>
      <c r="BJ30" s="14">
        <v>1257.9166666666699</v>
      </c>
      <c r="BK30" s="21">
        <v>1307.27272727273</v>
      </c>
      <c r="BL30" s="14">
        <v>1297.8571428571399</v>
      </c>
      <c r="BM30" s="21">
        <v>1279</v>
      </c>
      <c r="BN30" s="14">
        <v>1300.5384615384601</v>
      </c>
      <c r="BO30" s="32">
        <v>1290.6666666666699</v>
      </c>
      <c r="BP30" s="38">
        <v>1328.3333333333301</v>
      </c>
      <c r="BQ30" s="14">
        <v>1488</v>
      </c>
      <c r="BR30" s="39">
        <v>1465.5</v>
      </c>
      <c r="BS30" s="32">
        <v>1428.57142857143</v>
      </c>
      <c r="BT30" s="35">
        <v>1340.38461538462</v>
      </c>
      <c r="BU30" s="35">
        <v>1269.6428571428601</v>
      </c>
      <c r="BV30" s="32">
        <v>1355.5</v>
      </c>
      <c r="BW30" s="40">
        <v>1301.42857142857</v>
      </c>
      <c r="BX30" s="41">
        <v>1417.72727272727</v>
      </c>
      <c r="BY30" s="14">
        <v>1399.61538461538</v>
      </c>
      <c r="BZ30" s="35">
        <v>1502.5</v>
      </c>
      <c r="CA30" s="60">
        <v>1324.5833333333333</v>
      </c>
      <c r="CB30" s="14">
        <v>1566.6666666666667</v>
      </c>
    </row>
    <row r="31" spans="1:80" ht="15" customHeight="1">
      <c r="A31" s="7" t="s">
        <v>30</v>
      </c>
      <c r="B31" s="61" t="s">
        <v>49</v>
      </c>
      <c r="C31" s="8" t="s">
        <v>44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1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3">
        <v>1144.44444444444</v>
      </c>
      <c r="AB31" s="15">
        <v>1170</v>
      </c>
      <c r="AC31" s="15">
        <v>1127</v>
      </c>
      <c r="AD31" s="15">
        <v>945.83333333333303</v>
      </c>
      <c r="AE31" s="21">
        <v>1105</v>
      </c>
      <c r="AF31" s="21">
        <v>1184.8</v>
      </c>
      <c r="AG31" s="15">
        <v>1215</v>
      </c>
      <c r="AH31" s="25">
        <v>1167.7777777777801</v>
      </c>
      <c r="AI31" s="26">
        <v>1184.375</v>
      </c>
      <c r="AJ31" s="21">
        <v>997</v>
      </c>
      <c r="AK31" s="27">
        <v>985.72727272727002</v>
      </c>
      <c r="AL31" s="15">
        <v>945.83333333333303</v>
      </c>
      <c r="AM31" s="15">
        <v>965.83333333332996</v>
      </c>
      <c r="AN31" s="28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5">
        <v>1110</v>
      </c>
      <c r="AV31" s="30">
        <v>1183.3333333333301</v>
      </c>
      <c r="AW31" s="32">
        <v>1280</v>
      </c>
      <c r="AX31" s="32">
        <v>1229.1669999999999</v>
      </c>
      <c r="AY31" s="32">
        <v>1267.1111111111099</v>
      </c>
      <c r="AZ31" s="32">
        <v>1248.1390555555499</v>
      </c>
      <c r="BA31" s="32">
        <v>1255</v>
      </c>
      <c r="BB31" s="32">
        <v>1297.5</v>
      </c>
      <c r="BC31" s="33">
        <v>1196.6666666666699</v>
      </c>
      <c r="BD31" s="34">
        <v>1166.6666666666699</v>
      </c>
      <c r="BE31" s="32">
        <v>1192</v>
      </c>
      <c r="BF31" s="35">
        <v>1210</v>
      </c>
      <c r="BG31" s="35">
        <v>1210</v>
      </c>
      <c r="BH31" s="14">
        <v>1164</v>
      </c>
      <c r="BI31" s="37">
        <v>1097.69</v>
      </c>
      <c r="BJ31" s="14">
        <v>1149.5</v>
      </c>
      <c r="BK31" s="21">
        <v>1170</v>
      </c>
      <c r="BL31" s="14">
        <v>1223.6363636363601</v>
      </c>
      <c r="BM31" s="21">
        <v>1227.7777777777801</v>
      </c>
      <c r="BN31" s="14">
        <v>1242.8571428571399</v>
      </c>
      <c r="BO31" s="32">
        <v>1311.1111111111099</v>
      </c>
      <c r="BP31" s="38">
        <v>1292.8571428571399</v>
      </c>
      <c r="BQ31" s="14">
        <v>1170</v>
      </c>
      <c r="BR31" s="39">
        <v>1170</v>
      </c>
      <c r="BS31" s="32">
        <v>1203.6363636363601</v>
      </c>
      <c r="BT31" s="35">
        <v>1300</v>
      </c>
      <c r="BU31" s="35">
        <v>1340</v>
      </c>
      <c r="BV31" s="32">
        <v>1447.5</v>
      </c>
      <c r="BW31" s="40">
        <v>1399.5</v>
      </c>
      <c r="BX31" s="41">
        <v>1243.5</v>
      </c>
      <c r="BY31" s="14">
        <v>1185</v>
      </c>
      <c r="BZ31" s="35">
        <v>1554.54545454545</v>
      </c>
      <c r="CA31" s="60">
        <v>1465.625</v>
      </c>
      <c r="CB31" s="14">
        <v>1378.57142857143</v>
      </c>
    </row>
    <row r="32" spans="1:80" ht="15" customHeight="1">
      <c r="A32" s="7" t="s">
        <v>31</v>
      </c>
      <c r="B32" s="61" t="s">
        <v>52</v>
      </c>
      <c r="C32" s="8" t="s">
        <v>44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1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3">
        <v>1015.625</v>
      </c>
      <c r="AB32" s="15">
        <v>910.5</v>
      </c>
      <c r="AC32" s="15">
        <v>917.5</v>
      </c>
      <c r="AD32" s="15">
        <v>1004.16666666667</v>
      </c>
      <c r="AE32" s="21">
        <v>1005.2631578947399</v>
      </c>
      <c r="AF32" s="21">
        <v>1100</v>
      </c>
      <c r="AG32" s="15">
        <v>956</v>
      </c>
      <c r="AH32" s="25">
        <v>950</v>
      </c>
      <c r="AI32" s="26">
        <v>1035.7142857142901</v>
      </c>
      <c r="AJ32" s="21">
        <v>959.23076923076906</v>
      </c>
      <c r="AK32" s="27">
        <v>957.142857142857</v>
      </c>
      <c r="AL32" s="15">
        <v>980</v>
      </c>
      <c r="AM32" s="15">
        <v>975.45454545455004</v>
      </c>
      <c r="AN32" s="28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5">
        <v>1207.8571428571399</v>
      </c>
      <c r="AV32" s="30">
        <v>1185</v>
      </c>
      <c r="AW32" s="32">
        <v>1131</v>
      </c>
      <c r="AX32" s="32">
        <v>1103.92857142857</v>
      </c>
      <c r="AY32" s="32">
        <v>1098.3333333333301</v>
      </c>
      <c r="AZ32" s="32">
        <v>1103.0769230769199</v>
      </c>
      <c r="BA32" s="32">
        <v>1124.1600000000001</v>
      </c>
      <c r="BB32" s="32">
        <v>1161.5384615384601</v>
      </c>
      <c r="BC32" s="33">
        <v>1085.375</v>
      </c>
      <c r="BD32" s="34">
        <v>1215.7142857142901</v>
      </c>
      <c r="BE32" s="32">
        <v>1223.57142857143</v>
      </c>
      <c r="BF32" s="35">
        <v>1213.8461538461499</v>
      </c>
      <c r="BG32" s="35">
        <v>1208.75</v>
      </c>
      <c r="BH32" s="14">
        <v>1197.7777777777801</v>
      </c>
      <c r="BI32" s="37">
        <v>1188.5</v>
      </c>
      <c r="BJ32" s="14">
        <v>1153.3333333333301</v>
      </c>
      <c r="BK32" s="21">
        <v>1167.2</v>
      </c>
      <c r="BL32" s="14">
        <v>1168.1818181818201</v>
      </c>
      <c r="BM32" s="21">
        <v>1182</v>
      </c>
      <c r="BN32" s="14">
        <v>1118.3333333333301</v>
      </c>
      <c r="BO32" s="32">
        <v>1078.75</v>
      </c>
      <c r="BP32" s="38">
        <v>1100</v>
      </c>
      <c r="BQ32" s="14">
        <v>1166.6666666666699</v>
      </c>
      <c r="BR32" s="39">
        <v>1155.38461538462</v>
      </c>
      <c r="BS32" s="32">
        <v>1140.9090909090901</v>
      </c>
      <c r="BT32" s="35">
        <v>1128.3333333333301</v>
      </c>
      <c r="BU32" s="35">
        <v>1110.1125</v>
      </c>
      <c r="BV32" s="32">
        <v>1227.2222222222199</v>
      </c>
      <c r="BW32" s="40">
        <v>1242</v>
      </c>
      <c r="BX32" s="41">
        <v>1278.125</v>
      </c>
      <c r="BY32" s="14">
        <v>1166.38461538462</v>
      </c>
      <c r="BZ32" s="35">
        <v>1409.54545454545</v>
      </c>
      <c r="CA32" s="60">
        <v>1535</v>
      </c>
      <c r="CB32" s="14">
        <v>1583.75</v>
      </c>
    </row>
    <row r="33" spans="1:80" ht="15" customHeight="1">
      <c r="A33" s="7" t="s">
        <v>32</v>
      </c>
      <c r="B33" s="61" t="s">
        <v>52</v>
      </c>
      <c r="C33" s="8" t="s">
        <v>44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1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3">
        <v>1048.5294117647099</v>
      </c>
      <c r="AB33" s="15">
        <v>1001.84210526316</v>
      </c>
      <c r="AC33" s="15">
        <v>1020</v>
      </c>
      <c r="AD33" s="15">
        <v>1048.57142857143</v>
      </c>
      <c r="AE33" s="21">
        <v>1160</v>
      </c>
      <c r="AF33" s="21">
        <v>916.64</v>
      </c>
      <c r="AG33" s="15">
        <v>1028.4615384615399</v>
      </c>
      <c r="AH33" s="29">
        <v>1001.015</v>
      </c>
      <c r="AI33" s="26">
        <v>1047.89473684211</v>
      </c>
      <c r="AJ33" s="21">
        <v>962.10526315789502</v>
      </c>
      <c r="AK33" s="27">
        <v>1032.0588235294099</v>
      </c>
      <c r="AL33" s="16">
        <v>1034.2272368968299</v>
      </c>
      <c r="AM33" s="15">
        <v>1003.0258</v>
      </c>
      <c r="AN33" s="28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5">
        <v>1227.7777777777801</v>
      </c>
      <c r="AV33" s="30">
        <v>1178.57142857143</v>
      </c>
      <c r="AW33" s="32">
        <v>1217.9411764705901</v>
      </c>
      <c r="AX33" s="32">
        <v>1121.5085714285699</v>
      </c>
      <c r="AY33" s="32">
        <v>1127.5</v>
      </c>
      <c r="AZ33" s="32">
        <v>1208.6111111111099</v>
      </c>
      <c r="BA33" s="32">
        <v>1222.6600000000001</v>
      </c>
      <c r="BB33" s="32">
        <v>1252.6666666666699</v>
      </c>
      <c r="BC33" s="33">
        <v>1234.7222222222199</v>
      </c>
      <c r="BD33" s="34">
        <v>1274.0625</v>
      </c>
      <c r="BE33" s="32">
        <v>1241.5625</v>
      </c>
      <c r="BF33" s="35">
        <v>1220</v>
      </c>
      <c r="BG33" s="35">
        <v>1247.3076923076901</v>
      </c>
      <c r="BH33" s="14">
        <v>1205</v>
      </c>
      <c r="BI33" s="37">
        <v>1151</v>
      </c>
      <c r="BJ33" s="14">
        <v>1188.8461538461499</v>
      </c>
      <c r="BK33" s="21">
        <v>1188.8888888888901</v>
      </c>
      <c r="BL33" s="14">
        <v>1163</v>
      </c>
      <c r="BM33" s="21">
        <v>1170</v>
      </c>
      <c r="BN33" s="14">
        <v>1231.1538461538501</v>
      </c>
      <c r="BO33" s="32">
        <v>1192.7777777777801</v>
      </c>
      <c r="BP33" s="38">
        <v>1189.2857142857099</v>
      </c>
      <c r="BQ33" s="14">
        <v>1163.0833333333301</v>
      </c>
      <c r="BR33" s="39">
        <v>1220</v>
      </c>
      <c r="BS33" s="32">
        <v>1196.7857142857099</v>
      </c>
      <c r="BT33" s="35">
        <v>1288.6666666666699</v>
      </c>
      <c r="BU33" s="35">
        <v>1274.0909090909099</v>
      </c>
      <c r="BV33" s="32">
        <v>1197.5</v>
      </c>
      <c r="BW33" s="40">
        <v>1186.3636363636399</v>
      </c>
      <c r="BX33" s="41">
        <v>1314.6428571428601</v>
      </c>
      <c r="BY33" s="14">
        <v>1415.8333333333301</v>
      </c>
      <c r="BZ33" s="35">
        <v>1565.4166666666699</v>
      </c>
      <c r="CA33" s="60">
        <v>1704.6875</v>
      </c>
      <c r="CB33" s="14">
        <v>1720</v>
      </c>
    </row>
    <row r="34" spans="1:80" ht="15" customHeight="1">
      <c r="A34" s="7" t="s">
        <v>33</v>
      </c>
      <c r="B34" s="61" t="s">
        <v>52</v>
      </c>
      <c r="C34" s="8" t="s">
        <v>44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1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3">
        <v>905.78125</v>
      </c>
      <c r="AB34" s="15">
        <v>961.57894736842104</v>
      </c>
      <c r="AC34" s="15">
        <v>1016.76470588235</v>
      </c>
      <c r="AD34" s="15">
        <v>912</v>
      </c>
      <c r="AE34" s="21">
        <v>1043.75</v>
      </c>
      <c r="AF34" s="21">
        <v>1075</v>
      </c>
      <c r="AG34" s="15">
        <v>960</v>
      </c>
      <c r="AH34" s="25">
        <v>1000</v>
      </c>
      <c r="AI34" s="26">
        <v>929.72222222222194</v>
      </c>
      <c r="AJ34" s="21">
        <v>869.375</v>
      </c>
      <c r="AK34" s="27">
        <v>923.125</v>
      </c>
      <c r="AL34" s="24">
        <v>971.83596296376504</v>
      </c>
      <c r="AM34" s="15">
        <v>985.11199999999997</v>
      </c>
      <c r="AN34" s="28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5">
        <v>1149.11764705882</v>
      </c>
      <c r="AV34" s="30">
        <v>1143.5869565217399</v>
      </c>
      <c r="AW34" s="32">
        <v>1106.6666666666699</v>
      </c>
      <c r="AX34" s="32">
        <v>1092.89473684211</v>
      </c>
      <c r="AY34" s="32">
        <v>1112.5</v>
      </c>
      <c r="AZ34" s="32">
        <v>1071.1538461538501</v>
      </c>
      <c r="BA34" s="32">
        <v>1085.22</v>
      </c>
      <c r="BB34" s="32">
        <v>1103.5294117647099</v>
      </c>
      <c r="BC34" s="33">
        <v>1099.5</v>
      </c>
      <c r="BD34" s="34">
        <v>1192.35294117647</v>
      </c>
      <c r="BE34" s="32">
        <v>1194</v>
      </c>
      <c r="BF34" s="35">
        <v>1182.35294117647</v>
      </c>
      <c r="BG34" s="35">
        <v>1192.9411764705901</v>
      </c>
      <c r="BH34" s="14">
        <v>1181.3333333333301</v>
      </c>
      <c r="BI34" s="37">
        <v>1076.43</v>
      </c>
      <c r="BJ34" s="14">
        <v>1042.1428571428601</v>
      </c>
      <c r="BK34" s="21">
        <v>1004.28571428571</v>
      </c>
      <c r="BL34" s="14">
        <v>1005.41666666667</v>
      </c>
      <c r="BM34" s="21">
        <v>987.5</v>
      </c>
      <c r="BN34" s="14">
        <v>1035.6666666666699</v>
      </c>
      <c r="BO34" s="32">
        <v>1005.41666666667</v>
      </c>
      <c r="BP34" s="38">
        <v>970.45454545454504</v>
      </c>
      <c r="BQ34" s="14">
        <v>1012.32142857143</v>
      </c>
      <c r="BR34" s="39">
        <v>961.78571428571399</v>
      </c>
      <c r="BS34" s="32">
        <v>1079.6666666666699</v>
      </c>
      <c r="BT34" s="35">
        <v>1100.5263157894699</v>
      </c>
      <c r="BU34" s="35">
        <v>1114.2777777777801</v>
      </c>
      <c r="BV34" s="32">
        <v>1148.3333333333301</v>
      </c>
      <c r="BW34" s="40">
        <v>1134</v>
      </c>
      <c r="BX34" s="41">
        <v>1400.3571428571399</v>
      </c>
      <c r="BY34" s="14">
        <v>1374.6666666666699</v>
      </c>
      <c r="BZ34" s="35">
        <v>1546.42857142857</v>
      </c>
      <c r="CA34" s="60">
        <v>1579.6428571428601</v>
      </c>
      <c r="CB34" s="14">
        <v>1206.1538461538462</v>
      </c>
    </row>
    <row r="35" spans="1:80" ht="15" customHeight="1">
      <c r="A35" s="7" t="s">
        <v>34</v>
      </c>
      <c r="B35" s="61" t="s">
        <v>52</v>
      </c>
      <c r="C35" s="8" t="s">
        <v>44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1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3">
        <v>982.63157894736798</v>
      </c>
      <c r="AB35" s="15">
        <v>962.1875</v>
      </c>
      <c r="AC35" s="15">
        <v>934.41176470588198</v>
      </c>
      <c r="AD35" s="15">
        <v>897.05882352941205</v>
      </c>
      <c r="AE35" s="21">
        <v>1150</v>
      </c>
      <c r="AF35" s="21">
        <v>1142.2</v>
      </c>
      <c r="AG35" s="15">
        <v>970.625</v>
      </c>
      <c r="AH35" s="25">
        <v>950</v>
      </c>
      <c r="AI35" s="26">
        <v>939.54545454545496</v>
      </c>
      <c r="AJ35" s="21">
        <v>882.5</v>
      </c>
      <c r="AK35" s="27">
        <v>901.57894736842002</v>
      </c>
      <c r="AL35" s="24">
        <v>907.66389195586305</v>
      </c>
      <c r="AM35" s="15">
        <v>903.33333333332996</v>
      </c>
      <c r="AN35" s="28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5">
        <v>1206.5789473684199</v>
      </c>
      <c r="AV35" s="30">
        <v>1122.5</v>
      </c>
      <c r="AW35" s="32">
        <v>1137.89473684211</v>
      </c>
      <c r="AX35" s="32">
        <v>1152.10526315789</v>
      </c>
      <c r="AY35" s="32">
        <v>1122</v>
      </c>
      <c r="AZ35" s="32">
        <v>1082.5</v>
      </c>
      <c r="BA35" s="32">
        <v>1119.68</v>
      </c>
      <c r="BB35" s="32">
        <v>1149.4117647058799</v>
      </c>
      <c r="BC35" s="33">
        <v>1087.1428571428601</v>
      </c>
      <c r="BD35" s="34">
        <v>1189.3333333333301</v>
      </c>
      <c r="BE35" s="32">
        <v>1189.0625</v>
      </c>
      <c r="BF35" s="35">
        <v>1175.2941176470599</v>
      </c>
      <c r="BG35" s="35">
        <v>1187.04545454545</v>
      </c>
      <c r="BH35" s="14">
        <v>1129.0625</v>
      </c>
      <c r="BI35" s="37">
        <v>1035.33</v>
      </c>
      <c r="BJ35" s="14">
        <v>1105.5263157894699</v>
      </c>
      <c r="BK35" s="21">
        <v>1105.55555555556</v>
      </c>
      <c r="BL35" s="14">
        <v>1134.6875</v>
      </c>
      <c r="BM35" s="21">
        <v>1120.2941176470599</v>
      </c>
      <c r="BN35" s="14">
        <v>1129.375</v>
      </c>
      <c r="BO35" s="32">
        <v>1107.6666666666699</v>
      </c>
      <c r="BP35" s="38">
        <v>1123.92857142857</v>
      </c>
      <c r="BQ35" s="14">
        <v>1114.1666666666699</v>
      </c>
      <c r="BR35" s="39">
        <v>1159.375</v>
      </c>
      <c r="BS35" s="32">
        <v>1108.57142857143</v>
      </c>
      <c r="BT35" s="35">
        <v>1129.7222222222199</v>
      </c>
      <c r="BU35" s="35">
        <v>1091.6666666666699</v>
      </c>
      <c r="BV35" s="32">
        <v>1167.6666666666699</v>
      </c>
      <c r="BW35" s="40">
        <v>1230.3125</v>
      </c>
      <c r="BX35" s="41">
        <v>1253.3333333333301</v>
      </c>
      <c r="BY35" s="14">
        <v>1378.3333333333301</v>
      </c>
      <c r="BZ35" s="35">
        <v>1441.1111111111099</v>
      </c>
      <c r="CA35" s="60">
        <v>1750</v>
      </c>
      <c r="CB35" s="14">
        <v>1595.625</v>
      </c>
    </row>
    <row r="36" spans="1:80" ht="15" customHeight="1">
      <c r="A36" s="7" t="s">
        <v>35</v>
      </c>
      <c r="B36" s="61" t="s">
        <v>49</v>
      </c>
      <c r="C36" s="8" t="s">
        <v>44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1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3">
        <v>1012</v>
      </c>
      <c r="AB36" s="15">
        <v>1100</v>
      </c>
      <c r="AC36" s="15">
        <v>1050</v>
      </c>
      <c r="AD36" s="15">
        <v>1081.25</v>
      </c>
      <c r="AE36" s="21">
        <v>990.357142857143</v>
      </c>
      <c r="AF36" s="21">
        <v>1099.96</v>
      </c>
      <c r="AG36" s="15">
        <v>1000</v>
      </c>
      <c r="AH36" s="25">
        <v>1105</v>
      </c>
      <c r="AI36" s="26">
        <v>1175</v>
      </c>
      <c r="AJ36" s="21">
        <v>986.25</v>
      </c>
      <c r="AK36" s="27">
        <v>1030</v>
      </c>
      <c r="AL36" s="15">
        <v>1075</v>
      </c>
      <c r="AM36" s="15">
        <v>1097.44</v>
      </c>
      <c r="AN36" s="28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5">
        <v>1124.44</v>
      </c>
      <c r="AV36" s="30">
        <v>1090.345</v>
      </c>
      <c r="AW36" s="32">
        <v>1135.7142857142901</v>
      </c>
      <c r="AX36" s="32">
        <v>1166.6666666666699</v>
      </c>
      <c r="AY36" s="32">
        <v>1150</v>
      </c>
      <c r="AZ36" s="32">
        <v>1212.5</v>
      </c>
      <c r="BA36" s="32">
        <v>1123.57</v>
      </c>
      <c r="BB36" s="32">
        <v>1154.2857142857099</v>
      </c>
      <c r="BC36" s="33">
        <v>1225.5</v>
      </c>
      <c r="BD36" s="34">
        <v>1205.55555555556</v>
      </c>
      <c r="BE36" s="32">
        <v>1250</v>
      </c>
      <c r="BF36" s="35">
        <v>1238.8888888888901</v>
      </c>
      <c r="BG36" s="35">
        <v>1265</v>
      </c>
      <c r="BH36" s="14">
        <v>1270</v>
      </c>
      <c r="BI36" s="37">
        <v>1212.5</v>
      </c>
      <c r="BJ36" s="14">
        <v>1292.8571428571399</v>
      </c>
      <c r="BK36" s="21">
        <v>1303.3333333333301</v>
      </c>
      <c r="BL36" s="14">
        <v>1340</v>
      </c>
      <c r="BM36" s="21">
        <v>1354.54545454545</v>
      </c>
      <c r="BN36" s="14">
        <v>1268.1818181818201</v>
      </c>
      <c r="BO36" s="32">
        <v>1329.1666666666699</v>
      </c>
      <c r="BP36" s="38">
        <v>1322.72727272727</v>
      </c>
      <c r="BQ36" s="14">
        <v>1387.5</v>
      </c>
      <c r="BR36" s="39">
        <v>1322.72727272727</v>
      </c>
      <c r="BS36" s="32">
        <v>1400</v>
      </c>
      <c r="BT36" s="35">
        <v>1405.55555555556</v>
      </c>
      <c r="BU36" s="35">
        <v>1350</v>
      </c>
      <c r="BV36" s="32">
        <v>1490</v>
      </c>
      <c r="BW36" s="40">
        <v>1398.8888888888901</v>
      </c>
      <c r="BX36" s="41">
        <v>1556.25</v>
      </c>
      <c r="BY36" s="14">
        <v>1757.1428571428601</v>
      </c>
      <c r="BZ36" s="35">
        <v>1557.1428571428601</v>
      </c>
      <c r="CA36" s="60">
        <v>1910</v>
      </c>
      <c r="CB36" s="14">
        <v>2020</v>
      </c>
    </row>
    <row r="37" spans="1:80" ht="15" customHeight="1">
      <c r="A37" s="7" t="s">
        <v>36</v>
      </c>
      <c r="B37" s="61" t="s">
        <v>51</v>
      </c>
      <c r="C37" s="8" t="s">
        <v>44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1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3">
        <v>965.88235294117601</v>
      </c>
      <c r="AB37" s="15">
        <v>857.5</v>
      </c>
      <c r="AC37" s="15">
        <v>832.77777777777999</v>
      </c>
      <c r="AD37" s="15">
        <v>913.88888888888903</v>
      </c>
      <c r="AE37" s="21">
        <v>1150</v>
      </c>
      <c r="AF37" s="21">
        <v>1110.44</v>
      </c>
      <c r="AG37" s="15">
        <v>907.89473684210498</v>
      </c>
      <c r="AH37" s="25">
        <v>878.26086956521704</v>
      </c>
      <c r="AI37" s="26">
        <v>828.26086956521704</v>
      </c>
      <c r="AJ37" s="21">
        <v>814.07692307692298</v>
      </c>
      <c r="AK37" s="27">
        <v>844.73684210526301</v>
      </c>
      <c r="AL37" s="15">
        <v>834.09090909090901</v>
      </c>
      <c r="AM37" s="15">
        <v>890.73684210526301</v>
      </c>
      <c r="AN37" s="28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5">
        <v>1210.5263157894699</v>
      </c>
      <c r="AV37" s="30">
        <v>1202.7631578947401</v>
      </c>
      <c r="AW37" s="32">
        <v>1179.4117647058799</v>
      </c>
      <c r="AX37" s="32">
        <v>1196.92530959752</v>
      </c>
      <c r="AY37" s="32">
        <v>1153.8461538461499</v>
      </c>
      <c r="AZ37" s="32">
        <v>1117.7777777777801</v>
      </c>
      <c r="BA37" s="32">
        <v>1108.57</v>
      </c>
      <c r="BB37" s="32">
        <v>1129.4117647058799</v>
      </c>
      <c r="BC37" s="33">
        <v>1147.64705882353</v>
      </c>
      <c r="BD37" s="34">
        <v>1141.1764705882299</v>
      </c>
      <c r="BE37" s="32">
        <v>1155</v>
      </c>
      <c r="BF37" s="35">
        <v>1150.5</v>
      </c>
      <c r="BG37" s="35">
        <v>1100</v>
      </c>
      <c r="BH37" s="14">
        <v>1120</v>
      </c>
      <c r="BI37" s="37">
        <v>1189.47</v>
      </c>
      <c r="BJ37" s="14">
        <v>1126.3157894736801</v>
      </c>
      <c r="BK37" s="21">
        <v>1121.6666666666599</v>
      </c>
      <c r="BL37" s="14">
        <v>1140.4210526315701</v>
      </c>
      <c r="BM37" s="21">
        <v>1182.7368421052599</v>
      </c>
      <c r="BN37" s="14">
        <v>1097.7777777777701</v>
      </c>
      <c r="BO37" s="32">
        <v>1145.2941176470499</v>
      </c>
      <c r="BP37" s="38">
        <v>1096.6666666666599</v>
      </c>
      <c r="BQ37" s="14">
        <v>911.76470588235304</v>
      </c>
      <c r="BR37" s="39">
        <v>847.22222222222194</v>
      </c>
      <c r="BS37" s="32">
        <v>1072.10526315789</v>
      </c>
      <c r="BT37" s="35">
        <v>987.22222222222194</v>
      </c>
      <c r="BU37" s="35">
        <v>1062.5</v>
      </c>
      <c r="BV37" s="32">
        <v>1129.1666666666599</v>
      </c>
      <c r="BW37" s="40">
        <v>1076.6666666666599</v>
      </c>
      <c r="BX37" s="41">
        <v>1081.5789473684199</v>
      </c>
      <c r="BY37" s="14">
        <v>964.75</v>
      </c>
      <c r="BZ37" s="35">
        <v>1466.9230769230701</v>
      </c>
      <c r="CA37" s="60">
        <v>1523.3333333333301</v>
      </c>
      <c r="CB37" s="14">
        <v>1530.9523809523801</v>
      </c>
    </row>
    <row r="38" spans="1:80" ht="15" customHeight="1">
      <c r="A38" s="7" t="s">
        <v>37</v>
      </c>
      <c r="B38" s="61" t="s">
        <v>53</v>
      </c>
      <c r="C38" s="8" t="s">
        <v>44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1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3">
        <v>1080</v>
      </c>
      <c r="AB38" s="15">
        <v>942.85714285714005</v>
      </c>
      <c r="AC38" s="15">
        <v>1114.2857142857099</v>
      </c>
      <c r="AD38" s="15">
        <v>1086.6666666666699</v>
      </c>
      <c r="AE38" s="21">
        <v>918.33333333333303</v>
      </c>
      <c r="AF38" s="21">
        <v>1183.32</v>
      </c>
      <c r="AG38" s="15">
        <v>1077.7777777777801</v>
      </c>
      <c r="AH38" s="25">
        <v>1166.6666666666699</v>
      </c>
      <c r="AI38" s="26">
        <v>950</v>
      </c>
      <c r="AJ38" s="21">
        <v>894.28571428571399</v>
      </c>
      <c r="AK38" s="27">
        <v>905.5</v>
      </c>
      <c r="AL38" s="15">
        <v>962.5</v>
      </c>
      <c r="AM38" s="15">
        <v>933.33333333332996</v>
      </c>
      <c r="AN38" s="28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5">
        <v>1171.42857142857</v>
      </c>
      <c r="AV38" s="30">
        <v>1216.6666666666699</v>
      </c>
      <c r="AW38" s="32">
        <v>1308.3333333333301</v>
      </c>
      <c r="AX38" s="32">
        <v>1286.6666666666699</v>
      </c>
      <c r="AY38" s="32">
        <v>1316.6666666666699</v>
      </c>
      <c r="AZ38" s="32">
        <v>1316.6666666666699</v>
      </c>
      <c r="BA38" s="32">
        <v>1308.8800000000001</v>
      </c>
      <c r="BB38" s="32">
        <v>1280</v>
      </c>
      <c r="BC38" s="33">
        <v>1240</v>
      </c>
      <c r="BD38" s="34">
        <v>1283.3333333333301</v>
      </c>
      <c r="BE38" s="32">
        <v>1222.2222222222199</v>
      </c>
      <c r="BF38" s="35">
        <v>1220</v>
      </c>
      <c r="BG38" s="35">
        <v>1246.6666666666699</v>
      </c>
      <c r="BH38" s="14">
        <v>1233.3333333333301</v>
      </c>
      <c r="BI38" s="37">
        <v>1280</v>
      </c>
      <c r="BJ38" s="14">
        <v>1250</v>
      </c>
      <c r="BK38" s="21">
        <v>1257.1428571428601</v>
      </c>
      <c r="BL38" s="14">
        <v>1300</v>
      </c>
      <c r="BM38" s="21">
        <v>1277.7777777777801</v>
      </c>
      <c r="BN38" s="14">
        <v>1333.3333333333301</v>
      </c>
      <c r="BO38" s="32">
        <v>1325</v>
      </c>
      <c r="BP38" s="38">
        <v>1324.2857142857099</v>
      </c>
      <c r="BQ38" s="14">
        <v>733.33333333333303</v>
      </c>
      <c r="BR38" s="39">
        <v>855.55555555555998</v>
      </c>
      <c r="BS38" s="32">
        <v>1050</v>
      </c>
      <c r="BT38" s="35">
        <v>1120</v>
      </c>
      <c r="BU38" s="35">
        <v>1142.5</v>
      </c>
      <c r="BV38" s="32">
        <v>1285.7142857142901</v>
      </c>
      <c r="BW38" s="40">
        <v>1233.3333333333301</v>
      </c>
      <c r="BX38" s="41">
        <v>1350</v>
      </c>
      <c r="BY38" s="14">
        <v>1580</v>
      </c>
      <c r="BZ38" s="35">
        <v>1600</v>
      </c>
      <c r="CA38" s="60">
        <v>1520</v>
      </c>
      <c r="CB38" s="14">
        <v>1320</v>
      </c>
    </row>
    <row r="39" spans="1:80" ht="15" customHeight="1">
      <c r="A39" s="7" t="s">
        <v>38</v>
      </c>
      <c r="B39" s="61" t="s">
        <v>50</v>
      </c>
      <c r="C39" s="8" t="s">
        <v>44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1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3">
        <v>1007.27272727273</v>
      </c>
      <c r="AB39" s="15">
        <v>1109.61538461538</v>
      </c>
      <c r="AC39" s="15">
        <v>942.30769230769204</v>
      </c>
      <c r="AD39" s="15">
        <v>1100</v>
      </c>
      <c r="AE39" s="21">
        <v>1100</v>
      </c>
      <c r="AF39" s="21">
        <v>1038.92</v>
      </c>
      <c r="AG39" s="15">
        <v>1129.54545454545</v>
      </c>
      <c r="AH39" s="25">
        <v>1092.3076923076901</v>
      </c>
      <c r="AI39" s="26">
        <v>970</v>
      </c>
      <c r="AJ39" s="21">
        <v>860.83333333333303</v>
      </c>
      <c r="AK39" s="27">
        <v>924.23076923076906</v>
      </c>
      <c r="AL39" s="15">
        <v>928.71428571428999</v>
      </c>
      <c r="AM39" s="15">
        <v>920</v>
      </c>
      <c r="AN39" s="28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5">
        <v>1146.1538461538501</v>
      </c>
      <c r="AV39" s="30">
        <v>1231.6666666666699</v>
      </c>
      <c r="AW39" s="32">
        <v>1271.1538461538501</v>
      </c>
      <c r="AX39" s="32">
        <v>1397</v>
      </c>
      <c r="AY39" s="32">
        <v>1355.4166666666699</v>
      </c>
      <c r="AZ39" s="32">
        <v>1376.2083333333301</v>
      </c>
      <c r="BA39" s="32">
        <v>1296.92</v>
      </c>
      <c r="BB39" s="32">
        <v>1280.3571428571399</v>
      </c>
      <c r="BC39" s="33">
        <v>1262.2222222222199</v>
      </c>
      <c r="BD39" s="34">
        <v>1234.44444444444</v>
      </c>
      <c r="BE39" s="32">
        <v>1229</v>
      </c>
      <c r="BF39" s="35">
        <v>1218.8888888888901</v>
      </c>
      <c r="BG39" s="35">
        <v>1212.2222222222199</v>
      </c>
      <c r="BH39" s="14">
        <v>1258.8888888888901</v>
      </c>
      <c r="BI39" s="37">
        <v>1258.8900000000001</v>
      </c>
      <c r="BJ39" s="14">
        <v>1308.3333333333301</v>
      </c>
      <c r="BK39" s="21">
        <v>1283.5</v>
      </c>
      <c r="BL39" s="14">
        <v>1260.875</v>
      </c>
      <c r="BM39" s="21">
        <v>1309.44444444444</v>
      </c>
      <c r="BN39" s="14">
        <v>1294.375</v>
      </c>
      <c r="BO39" s="32">
        <v>1271.25</v>
      </c>
      <c r="BP39" s="38">
        <v>1198</v>
      </c>
      <c r="BQ39" s="14">
        <v>1152.2222222222199</v>
      </c>
      <c r="BR39" s="39">
        <v>1220</v>
      </c>
      <c r="BS39" s="32">
        <v>1180</v>
      </c>
      <c r="BT39" s="35">
        <v>1185.7142857142901</v>
      </c>
      <c r="BU39" s="35">
        <v>1208.8888888888901</v>
      </c>
      <c r="BV39" s="32">
        <v>1183</v>
      </c>
      <c r="BW39" s="40">
        <v>1267.7777777777801</v>
      </c>
      <c r="BX39" s="41">
        <v>1258.57142857143</v>
      </c>
      <c r="BY39" s="14">
        <v>1365</v>
      </c>
      <c r="BZ39" s="35">
        <v>1745.625</v>
      </c>
      <c r="CA39" s="60">
        <v>1524</v>
      </c>
      <c r="CB39" s="14">
        <v>1946.6666666666599</v>
      </c>
    </row>
    <row r="40" spans="1:80" ht="15" customHeight="1">
      <c r="A40" s="7" t="s">
        <v>39</v>
      </c>
      <c r="B40" s="61" t="s">
        <v>50</v>
      </c>
      <c r="C40" s="8" t="s">
        <v>44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1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3">
        <v>1075</v>
      </c>
      <c r="AB40" s="15">
        <v>1000</v>
      </c>
      <c r="AC40" s="15">
        <v>1253.3333333333301</v>
      </c>
      <c r="AD40" s="15">
        <v>1150</v>
      </c>
      <c r="AE40" s="21">
        <v>1075.9090909090901</v>
      </c>
      <c r="AF40" s="21">
        <v>1049.96</v>
      </c>
      <c r="AG40" s="15">
        <v>1166.6666666666699</v>
      </c>
      <c r="AH40" s="25">
        <v>950</v>
      </c>
      <c r="AI40" s="26">
        <v>1050</v>
      </c>
      <c r="AJ40" s="21">
        <v>910</v>
      </c>
      <c r="AK40" s="27">
        <v>1100</v>
      </c>
      <c r="AL40" s="15">
        <v>1130</v>
      </c>
      <c r="AM40" s="15">
        <v>1101.56</v>
      </c>
      <c r="AN40" s="28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5">
        <v>1240</v>
      </c>
      <c r="AV40" s="30">
        <v>1276.6666666666699</v>
      </c>
      <c r="AW40" s="32">
        <v>1200</v>
      </c>
      <c r="AX40" s="32">
        <v>1276.6666666666699</v>
      </c>
      <c r="AY40" s="32">
        <v>1286.6666666666699</v>
      </c>
      <c r="AZ40" s="32">
        <v>1281.6666666666699</v>
      </c>
      <c r="BA40" s="32">
        <v>1296.6600000000001</v>
      </c>
      <c r="BB40" s="32">
        <v>1320</v>
      </c>
      <c r="BC40" s="33">
        <v>1300</v>
      </c>
      <c r="BD40" s="34">
        <v>1280</v>
      </c>
      <c r="BE40" s="32">
        <v>1266.6666666666699</v>
      </c>
      <c r="BF40" s="32">
        <v>1265.6766666666699</v>
      </c>
      <c r="BG40" s="35">
        <v>1230</v>
      </c>
      <c r="BH40" s="14">
        <v>1180</v>
      </c>
      <c r="BI40" s="37">
        <v>1200.22</v>
      </c>
      <c r="BJ40" s="14">
        <v>1175</v>
      </c>
      <c r="BK40" s="21">
        <v>1162.5</v>
      </c>
      <c r="BL40" s="14">
        <v>1140</v>
      </c>
      <c r="BM40" s="21">
        <v>1140</v>
      </c>
      <c r="BN40" s="14">
        <v>1170</v>
      </c>
      <c r="BO40" s="32">
        <v>1180</v>
      </c>
      <c r="BP40" s="38">
        <v>1232.5</v>
      </c>
      <c r="BQ40" s="14">
        <v>1080</v>
      </c>
      <c r="BR40" s="39">
        <v>1126.6666666666699</v>
      </c>
      <c r="BS40" s="32">
        <v>1080</v>
      </c>
      <c r="BT40" s="35">
        <v>1080</v>
      </c>
      <c r="BU40" s="35">
        <v>1080</v>
      </c>
      <c r="BV40" s="32">
        <v>1200</v>
      </c>
      <c r="BW40" s="40">
        <v>1185</v>
      </c>
      <c r="BX40" s="41">
        <v>1080</v>
      </c>
      <c r="BY40" s="14">
        <v>1061.1111111111099</v>
      </c>
      <c r="BZ40" s="35">
        <v>1080</v>
      </c>
      <c r="CA40" s="60">
        <v>1120</v>
      </c>
      <c r="CB40" s="14">
        <v>1170</v>
      </c>
    </row>
    <row r="41" spans="1:80" ht="15" customHeight="1">
      <c r="A41" s="7" t="s">
        <v>40</v>
      </c>
      <c r="B41" s="61" t="s">
        <v>53</v>
      </c>
      <c r="C41" s="8" t="s">
        <v>44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1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3">
        <v>991.05263157894694</v>
      </c>
      <c r="AB41" s="15">
        <v>1040</v>
      </c>
      <c r="AC41" s="15">
        <v>833.88888888888903</v>
      </c>
      <c r="AD41" s="15">
        <v>997.77777777777806</v>
      </c>
      <c r="AE41" s="21">
        <v>1028.3333333333301</v>
      </c>
      <c r="AF41" s="21">
        <v>825.68</v>
      </c>
      <c r="AG41" s="15">
        <v>1039.2857142857099</v>
      </c>
      <c r="AH41" s="25">
        <v>1050</v>
      </c>
      <c r="AI41" s="26">
        <v>997.70588235294099</v>
      </c>
      <c r="AJ41" s="21">
        <v>945.88235294117601</v>
      </c>
      <c r="AK41" s="27">
        <v>955.89473684210998</v>
      </c>
      <c r="AL41" s="15">
        <v>965</v>
      </c>
      <c r="AM41" s="15">
        <v>931.11111111110995</v>
      </c>
      <c r="AN41" s="28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5">
        <v>1203.125</v>
      </c>
      <c r="AV41" s="30">
        <v>1216.1111111111099</v>
      </c>
      <c r="AW41" s="32">
        <v>1194.61538461538</v>
      </c>
      <c r="AX41" s="32">
        <v>1193.0769230769199</v>
      </c>
      <c r="AY41" s="32">
        <v>1200</v>
      </c>
      <c r="AZ41" s="32">
        <v>1212.5</v>
      </c>
      <c r="BA41" s="16">
        <v>1205.8800000000001</v>
      </c>
      <c r="BB41" s="32">
        <v>1208.23529411765</v>
      </c>
      <c r="BC41" s="33">
        <v>1205.2631578947401</v>
      </c>
      <c r="BD41" s="34">
        <v>1218.1818181818201</v>
      </c>
      <c r="BE41" s="32">
        <v>1214.6666666666699</v>
      </c>
      <c r="BF41" s="35">
        <v>1225</v>
      </c>
      <c r="BG41" s="35">
        <v>1238.3333333333301</v>
      </c>
      <c r="BH41" s="14">
        <v>1297.2222222222199</v>
      </c>
      <c r="BI41" s="37">
        <v>1313.64</v>
      </c>
      <c r="BJ41" s="14">
        <v>1286.6666666666699</v>
      </c>
      <c r="BK41" s="21">
        <v>1232.5</v>
      </c>
      <c r="BL41" s="14">
        <v>1210</v>
      </c>
      <c r="BM41" s="21">
        <v>1200</v>
      </c>
      <c r="BN41" s="14">
        <v>1182.5</v>
      </c>
      <c r="BO41" s="32">
        <v>1217.5</v>
      </c>
      <c r="BP41" s="38">
        <v>1270</v>
      </c>
      <c r="BQ41" s="14">
        <v>1143.3333333333301</v>
      </c>
      <c r="BR41" s="39">
        <v>1157.3333333333301</v>
      </c>
      <c r="BS41" s="32">
        <v>1184</v>
      </c>
      <c r="BT41" s="35">
        <v>1246.1538461538501</v>
      </c>
      <c r="BU41" s="35">
        <v>1246.1538461538501</v>
      </c>
      <c r="BV41" s="32">
        <v>1346.1538461538501</v>
      </c>
      <c r="BW41" s="40">
        <v>1270.5</v>
      </c>
      <c r="BX41" s="41">
        <v>1271.42857142857</v>
      </c>
      <c r="BY41" s="14">
        <v>1200</v>
      </c>
      <c r="BZ41" s="35">
        <v>1286.6666666666699</v>
      </c>
      <c r="CA41" s="60">
        <v>1322.2222222222222</v>
      </c>
      <c r="CB41" s="14">
        <v>1550</v>
      </c>
    </row>
    <row r="42" spans="1:80">
      <c r="A42" s="10" t="s">
        <v>41</v>
      </c>
      <c r="B42" s="61" t="s">
        <v>56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</row>
    <row r="43" spans="1:80">
      <c r="A43" s="10" t="s">
        <v>42</v>
      </c>
      <c r="B43" s="61" t="s">
        <v>56</v>
      </c>
      <c r="D43" s="12"/>
      <c r="E43" s="11">
        <f t="shared" ref="E43:AU43" si="13">E42/D42*100-100</f>
        <v>6.1146581746066317</v>
      </c>
      <c r="F43" s="11">
        <f t="shared" si="13"/>
        <v>14.075220535977138</v>
      </c>
      <c r="G43" s="11">
        <f t="shared" si="13"/>
        <v>-7.6798537077361999</v>
      </c>
      <c r="H43" s="11">
        <f t="shared" si="13"/>
        <v>1.9256342410588871</v>
      </c>
      <c r="I43" s="11">
        <f t="shared" si="13"/>
        <v>11.001193587627085</v>
      </c>
      <c r="J43" s="11">
        <f t="shared" si="13"/>
        <v>-12.219063838404381</v>
      </c>
      <c r="K43" s="11">
        <f t="shared" si="13"/>
        <v>5.6397868709871801</v>
      </c>
      <c r="L43" s="11">
        <f t="shared" si="13"/>
        <v>1.5201810614093603</v>
      </c>
      <c r="M43" s="11">
        <f t="shared" si="13"/>
        <v>-11.589572726145448</v>
      </c>
      <c r="N43" s="11">
        <f t="shared" si="13"/>
        <v>5.9964254123891862</v>
      </c>
      <c r="O43" s="11">
        <f t="shared" si="13"/>
        <v>1.3855057918391793</v>
      </c>
      <c r="P43" s="11">
        <f t="shared" si="13"/>
        <v>40.204211194217038</v>
      </c>
      <c r="Q43" s="11">
        <f t="shared" si="13"/>
        <v>4.3013494771007288</v>
      </c>
      <c r="R43" s="11">
        <f t="shared" si="13"/>
        <v>9.8997440165186958</v>
      </c>
      <c r="S43" s="11">
        <f t="shared" si="13"/>
        <v>-17.922740367098228</v>
      </c>
      <c r="T43" s="11">
        <f t="shared" si="13"/>
        <v>-14.544215738929267</v>
      </c>
      <c r="U43" s="11">
        <f t="shared" si="13"/>
        <v>26.471686069604061</v>
      </c>
      <c r="V43" s="11">
        <f t="shared" si="13"/>
        <v>38.916809585118216</v>
      </c>
      <c r="W43" s="11">
        <f t="shared" si="13"/>
        <v>-4.765988700422227</v>
      </c>
      <c r="X43" s="11">
        <f t="shared" si="13"/>
        <v>-14.149884803789348</v>
      </c>
      <c r="Y43" s="11">
        <f t="shared" si="13"/>
        <v>-1.6766764959471629</v>
      </c>
      <c r="Z43" s="11">
        <f t="shared" si="13"/>
        <v>-10.095076443298012</v>
      </c>
      <c r="AA43" s="11">
        <f t="shared" si="13"/>
        <v>-4.0161244422701259</v>
      </c>
      <c r="AB43" s="11">
        <f t="shared" si="13"/>
        <v>-1.2228479007102919</v>
      </c>
      <c r="AC43" s="11">
        <f t="shared" si="13"/>
        <v>-0.48906296827144047</v>
      </c>
      <c r="AD43" s="11">
        <f t="shared" si="13"/>
        <v>-0.44762544757180933</v>
      </c>
      <c r="AE43" s="11">
        <f t="shared" si="13"/>
        <v>6.3060989748841934</v>
      </c>
      <c r="AF43" s="11">
        <f t="shared" si="13"/>
        <v>3.2285682312159594</v>
      </c>
      <c r="AG43" s="11">
        <f t="shared" si="13"/>
        <v>-0.45946781091562627</v>
      </c>
      <c r="AH43" s="11">
        <f t="shared" si="13"/>
        <v>-3.6481925824806751</v>
      </c>
      <c r="AI43" s="11">
        <f t="shared" si="13"/>
        <v>0.53705258521688393</v>
      </c>
      <c r="AJ43" s="11">
        <f t="shared" si="13"/>
        <v>-8.4503054327758917</v>
      </c>
      <c r="AK43" s="11">
        <f t="shared" si="13"/>
        <v>3.45151874858729</v>
      </c>
      <c r="AL43" s="11">
        <f t="shared" si="13"/>
        <v>0.80413019535454566</v>
      </c>
      <c r="AM43" s="11">
        <f t="shared" si="13"/>
        <v>2.0963634414594026</v>
      </c>
      <c r="AN43" s="11">
        <f t="shared" si="13"/>
        <v>-0.40866912685214629</v>
      </c>
      <c r="AO43" s="11">
        <f t="shared" si="13"/>
        <v>8.4039973126755996</v>
      </c>
      <c r="AP43" s="11">
        <f t="shared" si="13"/>
        <v>3.9478575980290884</v>
      </c>
      <c r="AQ43" s="11">
        <f t="shared" si="13"/>
        <v>4.0632295067568407</v>
      </c>
      <c r="AR43" s="11">
        <f t="shared" si="13"/>
        <v>-2.3562516855424178</v>
      </c>
      <c r="AS43" s="11">
        <f t="shared" si="13"/>
        <v>0.97841898960035678</v>
      </c>
      <c r="AT43" s="11">
        <f t="shared" si="13"/>
        <v>2.7101580870733102</v>
      </c>
      <c r="AU43" s="11">
        <f t="shared" si="13"/>
        <v>1.8500064214505869</v>
      </c>
      <c r="AV43" s="11">
        <f t="shared" ref="AV43" si="14">AV42/AU42*100-100</f>
        <v>-1.5572610371788755</v>
      </c>
      <c r="AW43" s="11">
        <f t="shared" ref="AW43:AZ43" si="15">AW42/AV42*100-100</f>
        <v>1.7724406569767694</v>
      </c>
      <c r="AX43" s="11">
        <f t="shared" si="15"/>
        <v>-0.11858361815011165</v>
      </c>
      <c r="AY43" s="11">
        <f t="shared" si="15"/>
        <v>0.49363391271337775</v>
      </c>
      <c r="AZ43" s="11">
        <f t="shared" si="15"/>
        <v>-0.43973578042559325</v>
      </c>
      <c r="BA43" s="11">
        <f t="shared" ref="BA43:BD43" si="16">BA42/AZ42*100-100</f>
        <v>-6.1040496738939964E-2</v>
      </c>
      <c r="BB43" s="11">
        <f t="shared" si="16"/>
        <v>0.56428927000328599</v>
      </c>
      <c r="BC43" s="11">
        <f t="shared" si="16"/>
        <v>-0.61056144188935946</v>
      </c>
      <c r="BD43" s="11">
        <f t="shared" si="16"/>
        <v>4.3769288329102096E-2</v>
      </c>
      <c r="BE43" s="11">
        <f t="shared" ref="BE43" si="17">BE42/BD42*100-100</f>
        <v>0.19666852976114058</v>
      </c>
      <c r="BF43" s="11">
        <f t="shared" ref="BF43:BH43" si="18">BF42/BE42*100-100</f>
        <v>0.43991574503824893</v>
      </c>
      <c r="BG43" s="11">
        <f t="shared" si="18"/>
        <v>0.44471567098329956</v>
      </c>
      <c r="BH43" s="11">
        <f t="shared" si="18"/>
        <v>-0.67457534249638229</v>
      </c>
      <c r="BI43" s="11">
        <f t="shared" ref="BI43" si="19">BI42/BH42*100-100</f>
        <v>-0.89856195678309803</v>
      </c>
      <c r="BJ43" s="11">
        <f t="shared" ref="BJ43:BN43" si="20">BJ42/BI42*100-100</f>
        <v>0.25235946619206118</v>
      </c>
      <c r="BK43" s="11">
        <f t="shared" si="20"/>
        <v>-0.44186930115691325</v>
      </c>
      <c r="BL43" s="11">
        <f t="shared" si="20"/>
        <v>0.44855666097987523</v>
      </c>
      <c r="BM43" s="11">
        <f t="shared" si="20"/>
        <v>0.91558177495558368</v>
      </c>
      <c r="BN43" s="11">
        <f t="shared" si="20"/>
        <v>0.91719529706632841</v>
      </c>
      <c r="BO43" s="11">
        <f t="shared" ref="BO43:BT43" si="21">BO42/BN42*100-100</f>
        <v>0.27144279800151594</v>
      </c>
      <c r="BP43" s="11">
        <f t="shared" si="21"/>
        <v>-1.1759514107211402</v>
      </c>
      <c r="BQ43" s="11">
        <f t="shared" si="21"/>
        <v>-3.5210198366788035</v>
      </c>
      <c r="BR43" s="11">
        <f t="shared" si="21"/>
        <v>1.3212473043078745</v>
      </c>
      <c r="BS43" s="11">
        <f t="shared" si="21"/>
        <v>1.9403420792387891</v>
      </c>
      <c r="BT43" s="11">
        <f t="shared" si="21"/>
        <v>1.8631423413807369</v>
      </c>
      <c r="BU43" s="11">
        <f t="shared" ref="BU43" si="22">BU42/BT42*100-100</f>
        <v>-0.87176174318322808</v>
      </c>
      <c r="BV43" s="11">
        <f t="shared" ref="BV43:BY43" si="23">BV42/BU42*100-100</f>
        <v>3.337108769893149</v>
      </c>
      <c r="BW43" s="11">
        <f t="shared" si="23"/>
        <v>-0.93467478777030522</v>
      </c>
      <c r="BX43" s="11">
        <f t="shared" si="23"/>
        <v>3.7769814508670265</v>
      </c>
      <c r="BY43" s="11">
        <f t="shared" si="23"/>
        <v>1.7530413946999204</v>
      </c>
      <c r="BZ43" s="11">
        <f t="shared" ref="BZ43" si="24">BZ42/BY42*100-100</f>
        <v>16.253889351256618</v>
      </c>
      <c r="CA43" s="11">
        <f t="shared" ref="CA43" si="25">CA42/BZ42*100-100</f>
        <v>0.78794499089708836</v>
      </c>
      <c r="CB43" s="11">
        <f>CB42/CA42*100-100</f>
        <v>-0.57670128455025349</v>
      </c>
    </row>
    <row r="44" spans="1:80">
      <c r="A44" s="10" t="s">
        <v>43</v>
      </c>
      <c r="B44" s="61" t="s">
        <v>56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26">P42/D42*100-100</f>
        <v>58.557211498363301</v>
      </c>
      <c r="Q44" s="11">
        <f t="shared" si="26"/>
        <v>55.847753864440818</v>
      </c>
      <c r="R44" s="11">
        <f t="shared" si="26"/>
        <v>50.143284183699961</v>
      </c>
      <c r="S44" s="11">
        <f t="shared" si="26"/>
        <v>33.484941402381196</v>
      </c>
      <c r="T44" s="11">
        <f t="shared" si="26"/>
        <v>11.915519972191959</v>
      </c>
      <c r="U44" s="11">
        <f t="shared" si="26"/>
        <v>27.513444232164346</v>
      </c>
      <c r="V44" s="11">
        <f t="shared" si="26"/>
        <v>101.79507791228116</v>
      </c>
      <c r="W44" s="11">
        <f t="shared" si="26"/>
        <v>81.917772643436734</v>
      </c>
      <c r="X44" s="11">
        <f t="shared" si="26"/>
        <v>53.838001217019183</v>
      </c>
      <c r="Y44" s="11">
        <f t="shared" si="26"/>
        <v>71.086873203597719</v>
      </c>
      <c r="Z44" s="11">
        <f t="shared" si="26"/>
        <v>45.113877162189425</v>
      </c>
      <c r="AA44" s="11">
        <f t="shared" si="26"/>
        <v>37.382481040563505</v>
      </c>
      <c r="AB44" s="11">
        <f t="shared" si="26"/>
        <v>-3.2108229137039217</v>
      </c>
      <c r="AC44" s="11">
        <f t="shared" si="26"/>
        <v>-7.6562119792914274</v>
      </c>
      <c r="AD44" s="11">
        <f t="shared" si="26"/>
        <v>-16.350638894610782</v>
      </c>
      <c r="AE44" s="11">
        <f t="shared" si="26"/>
        <v>8.3422777591210178</v>
      </c>
      <c r="AF44" s="11">
        <f t="shared" si="26"/>
        <v>30.874911612947869</v>
      </c>
      <c r="AG44" s="11">
        <f t="shared" si="26"/>
        <v>3.0061253787868623</v>
      </c>
      <c r="AH44" s="11">
        <f t="shared" si="26"/>
        <v>-28.555612636349082</v>
      </c>
      <c r="AI44" s="11">
        <f t="shared" si="26"/>
        <v>-24.577280414000342</v>
      </c>
      <c r="AJ44" s="11">
        <f t="shared" si="26"/>
        <v>-19.56997465004639</v>
      </c>
      <c r="AK44" s="11">
        <f t="shared" si="26"/>
        <v>-15.375030268407215</v>
      </c>
      <c r="AL44" s="11">
        <f t="shared" si="26"/>
        <v>-5.1159143556659501</v>
      </c>
      <c r="AM44" s="11">
        <f t="shared" si="26"/>
        <v>0.9265362173046725</v>
      </c>
      <c r="AN44" s="11">
        <f t="shared" si="26"/>
        <v>1.7584314659605269</v>
      </c>
      <c r="AO44" s="11">
        <f t="shared" si="26"/>
        <v>10.852345081032496</v>
      </c>
      <c r="AP44" s="11">
        <f t="shared" si="26"/>
        <v>15.746749715370711</v>
      </c>
      <c r="AQ44" s="11">
        <f t="shared" si="26"/>
        <v>13.304699320567721</v>
      </c>
      <c r="AR44" s="11">
        <f t="shared" si="26"/>
        <v>7.1747456433019323</v>
      </c>
      <c r="AS44" s="11">
        <f t="shared" si="26"/>
        <v>8.7229104834941609</v>
      </c>
      <c r="AT44" s="11">
        <f t="shared" si="26"/>
        <v>15.897642428822351</v>
      </c>
      <c r="AU44" s="11">
        <f t="shared" si="26"/>
        <v>17.411196390516054</v>
      </c>
      <c r="AV44" s="11">
        <f t="shared" ref="AV44" si="27">AV42/AJ42*100-100</f>
        <v>26.251428934008686</v>
      </c>
      <c r="AW44" s="11">
        <f t="shared" ref="AW44:AZ44" si="28">AW42/AK42*100-100</f>
        <v>24.202295089267437</v>
      </c>
      <c r="AX44" s="11">
        <f t="shared" si="28"/>
        <v>23.065405428836328</v>
      </c>
      <c r="AY44" s="11">
        <f t="shared" si="28"/>
        <v>21.133499603796906</v>
      </c>
      <c r="AZ44" s="11">
        <f t="shared" si="28"/>
        <v>21.09571305716338</v>
      </c>
      <c r="BA44" s="11">
        <f t="shared" ref="BA44:BD44" si="29">BA42/AO42*100-100</f>
        <v>11.639606133078217</v>
      </c>
      <c r="BB44" s="11">
        <f t="shared" si="29"/>
        <v>8.0056665388068495</v>
      </c>
      <c r="BC44" s="11">
        <f t="shared" si="29"/>
        <v>3.1548089490104587</v>
      </c>
      <c r="BD44" s="11">
        <f t="shared" si="29"/>
        <v>5.690288273667619</v>
      </c>
      <c r="BE44" s="11">
        <f t="shared" ref="BE44" si="30">BE42/AS42*100-100</f>
        <v>4.8720596631861355</v>
      </c>
      <c r="BF44" s="11">
        <f t="shared" ref="BF44:BH44" si="31">BF42/AT42*100-100</f>
        <v>2.5540319746107514</v>
      </c>
      <c r="BG44" s="11">
        <f t="shared" si="31"/>
        <v>1.1390273259051611</v>
      </c>
      <c r="BH44" s="11">
        <f t="shared" si="31"/>
        <v>2.0458892594033244</v>
      </c>
      <c r="BI44" s="11">
        <f t="shared" ref="BI44" si="32">BI42/AW42*100-100</f>
        <v>-0.63228997237901297</v>
      </c>
      <c r="BJ44" s="11">
        <f t="shared" ref="BJ44:BN44" si="33">BJ42/AX42*100-100</f>
        <v>-0.26325470859431732</v>
      </c>
      <c r="BK44" s="11">
        <f t="shared" si="33"/>
        <v>-1.1917119862176548</v>
      </c>
      <c r="BL44" s="11">
        <f t="shared" si="33"/>
        <v>-0.31012879558564066</v>
      </c>
      <c r="BM44" s="11">
        <f t="shared" si="33"/>
        <v>0.6640593384964717</v>
      </c>
      <c r="BN44" s="11">
        <f t="shared" si="33"/>
        <v>1.0173154844610224</v>
      </c>
      <c r="BO44" s="11">
        <f t="shared" ref="BO44:BT44" si="34">BO42/BC42*100-100</f>
        <v>1.9137658704604661</v>
      </c>
      <c r="BP44" s="11">
        <f t="shared" si="34"/>
        <v>0.6712464148799171</v>
      </c>
      <c r="BQ44" s="11">
        <f t="shared" si="34"/>
        <v>-3.0640506476211442</v>
      </c>
      <c r="BR44" s="11">
        <f t="shared" si="34"/>
        <v>-2.2134653921647356</v>
      </c>
      <c r="BS44" s="11">
        <f t="shared" si="34"/>
        <v>-0.75741942146051144</v>
      </c>
      <c r="BT44" s="11">
        <f t="shared" si="34"/>
        <v>1.778181635330256</v>
      </c>
      <c r="BU44" s="11">
        <f t="shared" ref="BU44" si="35">BU42/BI42*100-100</f>
        <v>1.8057057264180543</v>
      </c>
      <c r="BV44" s="11">
        <f t="shared" ref="BV44:BY44" si="36">BV42/BJ42*100-100</f>
        <v>4.938251249780734</v>
      </c>
      <c r="BW44" s="11">
        <f t="shared" si="36"/>
        <v>4.4188145587892507</v>
      </c>
      <c r="BX44" s="11">
        <f t="shared" si="36"/>
        <v>7.8787962893491823</v>
      </c>
      <c r="BY44" s="11">
        <f t="shared" si="36"/>
        <v>8.7740409495883114</v>
      </c>
      <c r="BZ44" s="11">
        <f t="shared" ref="BZ44" si="37">BZ42/BN42*100-100</f>
        <v>25.304763807779949</v>
      </c>
      <c r="CA44" s="11">
        <f t="shared" ref="CA44" si="38">CA42/BO42*100-100</f>
        <v>25.950213633582891</v>
      </c>
      <c r="CB44" s="11">
        <f>CB42/BP42*100-100</f>
        <v>26.713951635502454</v>
      </c>
    </row>
    <row r="46" spans="1:80" ht="15" customHeight="1"/>
    <row r="47" spans="1:80" ht="15" customHeight="1">
      <c r="C47" s="7"/>
      <c r="F47" s="7"/>
      <c r="G47" s="7"/>
      <c r="H47" s="15"/>
    </row>
    <row r="48" spans="1:80" ht="15" customHeight="1">
      <c r="A48" s="13" t="s">
        <v>45</v>
      </c>
      <c r="B48" s="13"/>
      <c r="F48" s="7"/>
      <c r="G48" s="7"/>
      <c r="H48" s="16"/>
    </row>
    <row r="49" spans="1:8" ht="15" customHeight="1">
      <c r="A49" s="7" t="s">
        <v>5</v>
      </c>
      <c r="B49" s="14">
        <v>2170</v>
      </c>
      <c r="F49" s="7"/>
      <c r="G49" s="7"/>
      <c r="H49" s="15"/>
    </row>
    <row r="50" spans="1:8" ht="15" customHeight="1">
      <c r="A50" s="7" t="s">
        <v>8</v>
      </c>
      <c r="B50" s="14">
        <v>2042.58</v>
      </c>
    </row>
    <row r="51" spans="1:8" ht="15" customHeight="1">
      <c r="A51" s="7" t="s">
        <v>35</v>
      </c>
      <c r="B51" s="14">
        <v>2020</v>
      </c>
    </row>
    <row r="52" spans="1:8">
      <c r="A52" s="17"/>
      <c r="H52" s="7"/>
    </row>
    <row r="53" spans="1:8">
      <c r="A53" s="13" t="s">
        <v>46</v>
      </c>
      <c r="H53" s="7"/>
    </row>
    <row r="54" spans="1:8">
      <c r="A54" s="7" t="s">
        <v>39</v>
      </c>
      <c r="B54" s="14">
        <v>1170</v>
      </c>
      <c r="H54" s="7"/>
    </row>
    <row r="55" spans="1:8">
      <c r="A55" s="7" t="s">
        <v>6</v>
      </c>
      <c r="B55" s="14">
        <v>1112.5</v>
      </c>
    </row>
    <row r="56" spans="1:8">
      <c r="A56" s="7" t="s">
        <v>12</v>
      </c>
      <c r="B56" s="14">
        <v>1105</v>
      </c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NHK NOV 2021</vt:lpstr>
      <vt:lpstr>Litre of Kerosene</vt:lpstr>
      <vt:lpstr>Gallon of Kerosene</vt:lpstr>
      <vt:lpstr>kero_gallon</vt:lpstr>
      <vt:lpstr>kero_litre</vt:lpstr>
      <vt:lpstr>litre</vt:lpstr>
      <vt:lpstr>zone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2021-12-17T05:30:38Z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